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11640"/>
  </bookViews>
  <sheets>
    <sheet name="master7.0" sheetId="1" r:id="rId1"/>
  </sheets>
  <calcPr calcId="124519"/>
</workbook>
</file>

<file path=xl/calcChain.xml><?xml version="1.0" encoding="utf-8"?>
<calcChain xmlns="http://schemas.openxmlformats.org/spreadsheetml/2006/main">
  <c r="DR3" i="1"/>
  <c r="DR4"/>
  <c r="DR5"/>
  <c r="DR6"/>
  <c r="DR7"/>
  <c r="DR8"/>
  <c r="DR9"/>
  <c r="DR10"/>
  <c r="DR11"/>
  <c r="DR12"/>
  <c r="DR13"/>
  <c r="DR14"/>
  <c r="DR15"/>
  <c r="DR16"/>
  <c r="DR17"/>
  <c r="DR18"/>
  <c r="DR19"/>
  <c r="DR20"/>
  <c r="DR21"/>
  <c r="DR22"/>
  <c r="DR23"/>
  <c r="DR24"/>
  <c r="DR25"/>
  <c r="DR26"/>
  <c r="DR27"/>
  <c r="DR28"/>
  <c r="DR29"/>
  <c r="DR30"/>
  <c r="DR31"/>
  <c r="DR32"/>
  <c r="DR33"/>
  <c r="DR34"/>
  <c r="DR35"/>
  <c r="DR36"/>
  <c r="DR37"/>
  <c r="DR38"/>
  <c r="DR39"/>
  <c r="DR40"/>
  <c r="DR41"/>
  <c r="DR42"/>
  <c r="DR43"/>
  <c r="DR44"/>
  <c r="DR45"/>
  <c r="DR46"/>
  <c r="DR47"/>
  <c r="DR48"/>
  <c r="DR49"/>
  <c r="DR50"/>
  <c r="DR51"/>
  <c r="DR52"/>
  <c r="DR53"/>
  <c r="DR54"/>
  <c r="DR55"/>
  <c r="DR56"/>
  <c r="DR57"/>
  <c r="DR58"/>
  <c r="DR59"/>
  <c r="DR60"/>
  <c r="DR61"/>
  <c r="DR62"/>
  <c r="DR63"/>
  <c r="DR64"/>
  <c r="DR65"/>
  <c r="DR66"/>
  <c r="DR67"/>
  <c r="DR68"/>
  <c r="DR69"/>
  <c r="DR70"/>
  <c r="DR71"/>
  <c r="DR72"/>
  <c r="DR73"/>
  <c r="DR74"/>
  <c r="DR75"/>
  <c r="DR76"/>
  <c r="DR77"/>
  <c r="DR78"/>
  <c r="DR79"/>
  <c r="DR80"/>
  <c r="DR81"/>
  <c r="DR82"/>
  <c r="DR83"/>
  <c r="DR84"/>
  <c r="DR85"/>
  <c r="DR86"/>
  <c r="DR87"/>
  <c r="DR88"/>
  <c r="DR89"/>
  <c r="DR90"/>
  <c r="DR91"/>
  <c r="DR92"/>
  <c r="DR93"/>
  <c r="DR94"/>
  <c r="DR95"/>
  <c r="DR96"/>
  <c r="DR97"/>
  <c r="DR98"/>
  <c r="DR99"/>
  <c r="DR100"/>
  <c r="DR101"/>
  <c r="DR102"/>
  <c r="DR103"/>
  <c r="DR104"/>
  <c r="DR105"/>
  <c r="DR106"/>
  <c r="DR107"/>
  <c r="DR108"/>
  <c r="DR109"/>
  <c r="DR110"/>
  <c r="DR111"/>
  <c r="DR112"/>
  <c r="DR113"/>
  <c r="DR114"/>
  <c r="DR115"/>
  <c r="DR116"/>
  <c r="DR117"/>
  <c r="DR118"/>
  <c r="DR119"/>
  <c r="DR120"/>
  <c r="DR121"/>
  <c r="DR122"/>
  <c r="DR123"/>
  <c r="DR124"/>
  <c r="DR125"/>
  <c r="DR126"/>
  <c r="DR127"/>
  <c r="DR128"/>
  <c r="DR129"/>
  <c r="DR130"/>
  <c r="DR131"/>
  <c r="DR132"/>
  <c r="DR133"/>
  <c r="DR134"/>
  <c r="DR135"/>
  <c r="DR136"/>
  <c r="DR137"/>
  <c r="DR138"/>
  <c r="DR139"/>
  <c r="DR140"/>
  <c r="DR141"/>
  <c r="DR142"/>
  <c r="DR143"/>
  <c r="DR144"/>
  <c r="DR145"/>
  <c r="DR146"/>
  <c r="DR147"/>
  <c r="DR148"/>
  <c r="DR149"/>
  <c r="DR150"/>
  <c r="DR151"/>
  <c r="DR152"/>
  <c r="DR153"/>
  <c r="DR154"/>
  <c r="DR155"/>
  <c r="DR156"/>
  <c r="DR157"/>
  <c r="DR158"/>
  <c r="DR159"/>
  <c r="DR160"/>
  <c r="DR161"/>
  <c r="DR162"/>
  <c r="DR163"/>
  <c r="DR164"/>
  <c r="DR165"/>
  <c r="DR166"/>
  <c r="DR167"/>
  <c r="DR168"/>
  <c r="DR169"/>
  <c r="DR170"/>
  <c r="DR171"/>
  <c r="DR172"/>
  <c r="DR173"/>
  <c r="DR174"/>
  <c r="DR175"/>
  <c r="DR176"/>
  <c r="DR177"/>
  <c r="DR178"/>
  <c r="DR179"/>
  <c r="DR180"/>
  <c r="DR2"/>
</calcChain>
</file>

<file path=xl/comments1.xml><?xml version="1.0" encoding="utf-8"?>
<comments xmlns="http://schemas.openxmlformats.org/spreadsheetml/2006/main">
  <authors>
    <author>user</author>
  </authors>
  <commentList>
    <comment ref="C1" authorId="0">
      <text>
        <r>
          <rPr>
            <sz val="8"/>
            <color indexed="81"/>
            <rFont val="Tahoma"/>
          </rPr>
          <t xml:space="preserve">in dollari 2000 </t>
        </r>
      </text>
    </comment>
    <comment ref="D1" authorId="0">
      <text>
        <r>
          <rPr>
            <sz val="8"/>
            <color indexed="81"/>
            <rFont val="Tahoma"/>
          </rPr>
          <t xml:space="preserve">in dollari 2000 
</t>
        </r>
      </text>
    </comment>
    <comment ref="E1" authorId="0">
      <text>
        <r>
          <rPr>
            <sz val="8"/>
            <color indexed="81"/>
            <rFont val="Tahoma"/>
          </rPr>
          <t xml:space="preserve">in dollari 2000 
</t>
        </r>
      </text>
    </comment>
    <comment ref="F1" authorId="0">
      <text>
        <r>
          <rPr>
            <sz val="8"/>
            <color indexed="81"/>
            <rFont val="Tahoma"/>
          </rPr>
          <t xml:space="preserve">in dollari 2000 
</t>
        </r>
      </text>
    </comment>
    <comment ref="G1" authorId="0">
      <text>
        <r>
          <rPr>
            <sz val="8"/>
            <color indexed="81"/>
            <rFont val="Tahoma"/>
          </rPr>
          <t xml:space="preserve">in dollari 2000 
</t>
        </r>
      </text>
    </comment>
    <comment ref="H1" authorId="0">
      <text>
        <r>
          <rPr>
            <sz val="8"/>
            <color indexed="81"/>
            <rFont val="Tahoma"/>
          </rPr>
          <t xml:space="preserve">in dollari 2000 
</t>
        </r>
      </text>
    </comment>
    <comment ref="I1" authorId="0">
      <text>
        <r>
          <rPr>
            <sz val="8"/>
            <color indexed="81"/>
            <rFont val="Tahoma"/>
          </rPr>
          <t xml:space="preserve">in dollari 2000 
</t>
        </r>
      </text>
    </comment>
    <comment ref="J1" authorId="0">
      <text>
        <r>
          <rPr>
            <sz val="8"/>
            <color indexed="81"/>
            <rFont val="Tahoma"/>
            <family val="2"/>
          </rPr>
          <t xml:space="preserve">in dollari 2000 </t>
        </r>
      </text>
    </comment>
    <comment ref="K1" authorId="0">
      <text>
        <r>
          <rPr>
            <sz val="8"/>
            <color indexed="81"/>
            <rFont val="Tahoma"/>
          </rPr>
          <t xml:space="preserve">in dollari 2000 
</t>
        </r>
      </text>
    </comment>
    <comment ref="L1" authorId="0">
      <text>
        <r>
          <rPr>
            <sz val="8"/>
            <color indexed="81"/>
            <rFont val="Tahoma"/>
            <family val="2"/>
          </rPr>
          <t xml:space="preserve">in dollari 2000 </t>
        </r>
      </text>
    </comment>
    <comment ref="M1" authorId="0">
      <text>
        <r>
          <rPr>
            <sz val="8"/>
            <color indexed="81"/>
            <rFont val="Tahoma"/>
            <family val="2"/>
          </rPr>
          <t xml:space="preserve">in dollari 2000 </t>
        </r>
      </text>
    </comment>
    <comment ref="N1" authorId="0">
      <text>
        <r>
          <rPr>
            <sz val="8"/>
            <color indexed="81"/>
            <rFont val="Tahoma"/>
            <family val="2"/>
          </rPr>
          <t xml:space="preserve">in dollari 2000 </t>
        </r>
      </text>
    </comment>
    <comment ref="O1" authorId="0">
      <text>
        <r>
          <rPr>
            <sz val="8"/>
            <color indexed="81"/>
            <rFont val="Tahoma"/>
            <family val="2"/>
          </rPr>
          <t xml:space="preserve">in dollari 2000 </t>
        </r>
      </text>
    </comment>
    <comment ref="P1" authorId="0">
      <text>
        <r>
          <rPr>
            <sz val="8"/>
            <color indexed="81"/>
            <rFont val="Tahoma"/>
            <family val="2"/>
          </rPr>
          <t xml:space="preserve">in dollari 2000 </t>
        </r>
      </text>
    </comment>
    <comment ref="Q1" authorId="0">
      <text>
        <r>
          <rPr>
            <sz val="8"/>
            <color indexed="81"/>
            <rFont val="Tahoma"/>
            <family val="2"/>
          </rPr>
          <t xml:space="preserve">in dollari 2000 </t>
        </r>
      </text>
    </comment>
    <comment ref="R1" authorId="0">
      <text>
        <r>
          <rPr>
            <sz val="8"/>
            <color indexed="81"/>
            <rFont val="Tahoma"/>
            <family val="2"/>
          </rPr>
          <t>Tasso di crescita medio annuo</t>
        </r>
      </text>
    </comment>
    <comment ref="V1" authorId="0">
      <text>
        <r>
          <rPr>
            <sz val="8"/>
            <color indexed="81"/>
            <rFont val="Tahoma"/>
            <family val="2"/>
          </rPr>
          <t xml:space="preserve">in migliaia di dollari statunitensi (anno 2000)
</t>
        </r>
      </text>
    </comment>
    <comment ref="W1" authorId="0">
      <text>
        <r>
          <rPr>
            <sz val="8"/>
            <color indexed="81"/>
            <rFont val="Tahoma"/>
            <family val="2"/>
          </rPr>
          <t xml:space="preserve">in migliaia di dollari statunitensi (anno 2000)
</t>
        </r>
      </text>
    </comment>
    <comment ref="X1" authorId="0">
      <text>
        <r>
          <rPr>
            <sz val="8"/>
            <color indexed="81"/>
            <rFont val="Tahoma"/>
            <family val="2"/>
          </rPr>
          <t xml:space="preserve">iin migliaia di dollari statunitensi (anno 2000)
</t>
        </r>
      </text>
    </comment>
    <comment ref="Y1" authorId="0">
      <text>
        <r>
          <rPr>
            <sz val="8"/>
            <color indexed="81"/>
            <rFont val="Tahoma"/>
            <family val="2"/>
          </rPr>
          <t xml:space="preserve">calculated using PWT.  See Data definition for details
</t>
        </r>
      </text>
    </comment>
    <comment ref="Z1" authorId="0">
      <text>
        <r>
          <rPr>
            <sz val="8"/>
            <color indexed="81"/>
            <rFont val="Tahoma"/>
            <family val="2"/>
          </rPr>
          <t xml:space="preserve">average investment rate over period 1960 - 2000
</t>
        </r>
      </text>
    </comment>
    <comment ref="AL1" authorId="0">
      <text>
        <r>
          <rPr>
            <sz val="8"/>
            <color indexed="81"/>
            <rFont val="Tahoma"/>
            <family val="2"/>
          </rPr>
          <t>Frazione di anni in cui l'econmia è stata aperta sulla base del lavoro si Sachs-Warner (1995)</t>
        </r>
      </text>
    </comment>
    <comment ref="AS1" authorId="0">
      <text>
        <r>
          <rPr>
            <sz val="8"/>
            <color indexed="81"/>
            <rFont val="Tahoma"/>
            <family val="2"/>
          </rPr>
          <t xml:space="preserve">Probabilità che due soggetti casualmente individuati non appartengano allo stesso gruppo etnico 
</t>
        </r>
      </text>
    </comment>
    <comment ref="AT1" authorId="0">
      <text>
        <r>
          <rPr>
            <sz val="8"/>
            <color indexed="81"/>
            <rFont val="Tahoma"/>
            <family val="2"/>
          </rPr>
          <t xml:space="preserve">Risposta media in merito  all'importanza data al lavoro ed all'ozio. 5 indica il massimo valore al lavoro, 1 il massimo valore all'ozio. </t>
        </r>
      </text>
    </comment>
    <comment ref="AW1" authorId="0">
      <text>
        <r>
          <rPr>
            <sz val="8"/>
            <color indexed="81"/>
            <rFont val="Tahoma"/>
            <family val="2"/>
          </rPr>
          <t>% della popolazione che ritiene ci si possa fidare della gran parte delle persone</t>
        </r>
      </text>
    </comment>
    <comment ref="AZ1" authorId="0">
      <text>
        <r>
          <rPr>
            <sz val="8"/>
            <color indexed="81"/>
            <rFont val="Tahoma"/>
            <family val="2"/>
          </rPr>
          <t xml:space="preserve">frazione della popolazione esposta al rischio di malaria
</t>
        </r>
      </text>
    </comment>
    <comment ref="BA1" authorId="0">
      <text>
        <r>
          <rPr>
            <sz val="8"/>
            <color indexed="81"/>
            <rFont val="Tahoma"/>
            <family val="2"/>
          </rPr>
          <t>Sostenibilità del clima per la vita delle zanzare</t>
        </r>
      </text>
    </comment>
    <comment ref="BE1" authorId="0">
      <text>
        <r>
          <rPr>
            <sz val="8"/>
            <color indexed="81"/>
            <rFont val="Tahoma"/>
            <family val="2"/>
          </rPr>
          <t>Livelli medi di "felicità" e di "soddisfazione nella vita"</t>
        </r>
      </text>
    </comment>
    <comment ref="BF1" authorId="0">
      <text>
        <r>
          <rPr>
            <sz val="8"/>
            <color indexed="81"/>
            <rFont val="Tahoma"/>
            <family val="2"/>
          </rPr>
          <t xml:space="preserve">ricavato dagli indicatori della  World Development </t>
        </r>
      </text>
    </comment>
    <comment ref="BH1" authorId="0">
      <text>
        <r>
          <rPr>
            <sz val="8"/>
            <color indexed="81"/>
            <rFont val="Tahoma"/>
            <family val="2"/>
          </rPr>
          <t>Tasso lordo di iscrizione</t>
        </r>
      </text>
    </comment>
    <comment ref="BI1" authorId="0">
      <text>
        <r>
          <rPr>
            <sz val="8"/>
            <color indexed="81"/>
            <rFont val="Tahoma"/>
            <family val="2"/>
          </rPr>
          <t>numero di computer ogni 1000 abitanti</t>
        </r>
      </text>
    </comment>
    <comment ref="BJ1" authorId="0">
      <text>
        <r>
          <rPr>
            <sz val="8"/>
            <color indexed="81"/>
            <rFont val="Tahoma"/>
            <family val="2"/>
          </rPr>
          <t>Linee telefoniche principali</t>
        </r>
      </text>
    </comment>
    <comment ref="BM1" authorId="0">
      <text>
        <r>
          <rPr>
            <sz val="8"/>
            <color indexed="81"/>
            <rFont val="Tahoma"/>
            <family val="2"/>
          </rPr>
          <t>(esportazioni + importazioni)/PIL</t>
        </r>
      </text>
    </comment>
    <comment ref="BN1" authorId="0">
      <text>
        <r>
          <rPr>
            <sz val="8"/>
            <color indexed="81"/>
            <rFont val="Tahoma"/>
          </rPr>
          <t>Flussi privati lordi di capitale come percentuale del PIL</t>
        </r>
      </text>
    </comment>
    <comment ref="BO1" authorId="0">
      <text>
        <r>
          <rPr>
            <sz val="8"/>
            <color indexed="81"/>
            <rFont val="Tahoma"/>
            <family val="2"/>
          </rPr>
          <t>Investimento diretto estero/PIL</t>
        </r>
      </text>
    </comment>
    <comment ref="BP1" authorId="0">
      <text>
        <r>
          <rPr>
            <sz val="8"/>
            <color indexed="81"/>
            <rFont val="Tahoma"/>
            <family val="2"/>
          </rPr>
          <t>Valore aggiunto dell'industria/PIL</t>
        </r>
      </text>
    </comment>
    <comment ref="BQ1" authorId="0">
      <text>
        <r>
          <rPr>
            <sz val="8"/>
            <color indexed="81"/>
            <rFont val="Tahoma"/>
            <family val="2"/>
          </rPr>
          <t>valore aggiunto in agricoltura/PIL</t>
        </r>
      </text>
    </comment>
    <comment ref="BT1" authorId="0">
      <text>
        <r>
          <rPr>
            <sz val="8"/>
            <color indexed="81"/>
            <rFont val="Tahoma"/>
            <family val="2"/>
          </rPr>
          <t xml:space="preserve">rapporto dei dipendenti rispetto alla popolazione in età da lavoro </t>
        </r>
      </text>
    </comment>
    <comment ref="BU1" authorId="0">
      <text>
        <r>
          <rPr>
            <sz val="8"/>
            <color indexed="81"/>
            <rFont val="Tahoma"/>
            <family val="2"/>
          </rPr>
          <t xml:space="preserve">morti ogni 1.000 nati </t>
        </r>
      </text>
    </comment>
    <comment ref="BY1" authorId="0">
      <text>
        <r>
          <rPr>
            <sz val="8"/>
            <color indexed="81"/>
            <rFont val="Tahoma"/>
            <family val="2"/>
          </rPr>
          <t>(esportazioni + importazioni)/PIL</t>
        </r>
      </text>
    </comment>
    <comment ref="BZ1" authorId="0">
      <text>
        <r>
          <rPr>
            <sz val="8"/>
            <color indexed="81"/>
            <rFont val="Tahoma"/>
            <family val="2"/>
          </rPr>
          <t>valore aggiunto nell'industria/PIL</t>
        </r>
      </text>
    </comment>
    <comment ref="CA1" authorId="0">
      <text>
        <r>
          <rPr>
            <sz val="8"/>
            <color indexed="81"/>
            <rFont val="Tahoma"/>
            <family val="2"/>
          </rPr>
          <t>valore aggiunto in aggricoltura/PIL</t>
        </r>
      </text>
    </comment>
    <comment ref="CB1" authorId="0">
      <text>
        <r>
          <rPr>
            <sz val="8"/>
            <color indexed="81"/>
            <rFont val="Tahoma"/>
            <family val="2"/>
          </rPr>
          <t>Dagli indicatori della World Development</t>
        </r>
      </text>
    </comment>
    <comment ref="CE1" authorId="0">
      <text>
        <r>
          <rPr>
            <sz val="8"/>
            <color indexed="81"/>
            <rFont val="Tahoma"/>
            <family val="2"/>
          </rPr>
          <t>raporto dei lavoratori sulla popolazione in età da lavoro</t>
        </r>
      </text>
    </comment>
    <comment ref="CF1" authorId="0">
      <text>
        <r>
          <rPr>
            <sz val="8"/>
            <color indexed="81"/>
            <rFont val="Tahoma"/>
            <family val="2"/>
          </rPr>
          <t>morti per 1.000 nati</t>
        </r>
      </text>
    </comment>
    <comment ref="CG1" authorId="0">
      <text>
        <r>
          <rPr>
            <sz val="8"/>
            <color indexed="81"/>
            <rFont val="Tahoma"/>
            <family val="2"/>
          </rPr>
          <t>computer per 1.000 abitanti</t>
        </r>
      </text>
    </comment>
    <comment ref="CN1" authorId="0">
      <text>
        <r>
          <rPr>
            <sz val="8"/>
            <color indexed="81"/>
            <rFont val="Tahoma"/>
            <family val="2"/>
          </rPr>
          <t>(esportaizoni + importazioni)/ PIL</t>
        </r>
      </text>
    </comment>
    <comment ref="CO1" authorId="0">
      <text>
        <r>
          <rPr>
            <sz val="8"/>
            <color indexed="81"/>
            <rFont val="Tahoma"/>
            <family val="2"/>
          </rPr>
          <t xml:space="preserve">Flussi lordi di capitale privato come percentuale del PIL </t>
        </r>
      </text>
    </comment>
    <comment ref="CP1" authorId="0">
      <text>
        <r>
          <rPr>
            <sz val="8"/>
            <color indexed="81"/>
            <rFont val="Tahoma"/>
            <family val="2"/>
          </rPr>
          <t>Investimento diretto estero/PIL</t>
        </r>
      </text>
    </comment>
    <comment ref="CT1" authorId="0">
      <text>
        <r>
          <rPr>
            <sz val="8"/>
            <color indexed="81"/>
            <rFont val="Tahoma"/>
            <family val="2"/>
          </rPr>
          <t>chilometri quadrati</t>
        </r>
      </text>
    </comment>
    <comment ref="CU1" authorId="0">
      <text>
        <r>
          <rPr>
            <sz val="8"/>
            <color indexed="81"/>
            <rFont val="Tahoma"/>
            <family val="2"/>
          </rPr>
          <t>valore aggiunto nell'industria/PIL</t>
        </r>
      </text>
    </comment>
    <comment ref="CV1" authorId="0">
      <text>
        <r>
          <rPr>
            <sz val="8"/>
            <color indexed="81"/>
            <rFont val="Tahoma"/>
            <family val="2"/>
          </rPr>
          <t>valore aggiunto in agricoltura/PIL</t>
        </r>
      </text>
    </comment>
    <comment ref="CW1" authorId="0">
      <text>
        <r>
          <rPr>
            <sz val="8"/>
            <color indexed="81"/>
            <rFont val="Tahoma"/>
            <family val="2"/>
          </rPr>
          <t>tasso lordo di iscrizione alle scuole secondarie</t>
        </r>
      </text>
    </comment>
    <comment ref="CX1" authorId="0">
      <text>
        <r>
          <rPr>
            <sz val="8"/>
            <color indexed="81"/>
            <rFont val="Tahoma"/>
            <family val="2"/>
          </rPr>
          <t>afflusso di popolazione dall'estero</t>
        </r>
      </text>
    </comment>
    <comment ref="DA1" authorId="0">
      <text>
        <r>
          <rPr>
            <sz val="8"/>
            <color indexed="81"/>
            <rFont val="Tahoma"/>
            <family val="2"/>
          </rPr>
          <t>investimento netto diretto estero/PIL nel 1970</t>
        </r>
      </text>
    </comment>
    <comment ref="DB1" authorId="0">
      <text>
        <r>
          <rPr>
            <sz val="8"/>
            <color indexed="81"/>
            <rFont val="Tahoma"/>
            <family val="2"/>
          </rPr>
          <t>crescita della produttività nel 1960 rispetto al 1998 calcolata come indicato nel capitolo 7</t>
        </r>
      </text>
    </comment>
    <comment ref="DC1" authorId="0">
      <text>
        <r>
          <rPr>
            <sz val="8"/>
            <color indexed="81"/>
            <rFont val="Tahoma"/>
            <family val="2"/>
          </rPr>
          <t>% della popoazione che sostiene che la parsimonia sia il valore più importante da trasmettere ai figli</t>
        </r>
      </text>
    </comment>
    <comment ref="DD1" authorId="0">
      <text>
        <r>
          <rPr>
            <sz val="8"/>
            <color indexed="81"/>
            <rFont val="Tahoma"/>
            <family val="2"/>
          </rPr>
          <t xml:space="preserve">% della popolazione che sostiene che il contegno sia il valore più importante da trasmettere ai propri figli </t>
        </r>
      </text>
    </comment>
    <comment ref="DE1" authorId="0">
      <text>
        <r>
          <rPr>
            <sz val="8"/>
            <color indexed="81"/>
            <rFont val="Tahoma"/>
            <family val="2"/>
          </rPr>
          <t>% della popolazione che ritiene che la perseveranza sia il valore più importante da insegnare ai propri figli</t>
        </r>
      </text>
    </comment>
    <comment ref="DF1" authorId="0">
      <text>
        <r>
          <rPr>
            <sz val="8"/>
            <color indexed="81"/>
            <rFont val="Tahoma"/>
            <family val="2"/>
          </rPr>
          <t>% della popolazione che ritiene che la fiducia sia il valore più importante da trasmettere ai figli</t>
        </r>
      </text>
    </comment>
    <comment ref="DG1" authorId="0">
      <text>
        <r>
          <rPr>
            <sz val="8"/>
            <color indexed="81"/>
            <rFont val="Tahoma"/>
            <family val="2"/>
          </rPr>
          <t>% della popolazione che ritiene che il progresso tecnologico sia più importante della tradizione</t>
        </r>
      </text>
    </comment>
    <comment ref="DH1" authorId="0">
      <text>
        <r>
          <rPr>
            <sz val="8"/>
            <color indexed="81"/>
            <rFont val="Tahoma"/>
            <family val="2"/>
          </rPr>
          <t>percentuale della popolazione con più di 25 anni con istruzione universitaria nel 1960</t>
        </r>
      </text>
    </comment>
    <comment ref="DI1" authorId="0">
      <text>
        <r>
          <rPr>
            <sz val="8"/>
            <color indexed="81"/>
            <rFont val="Tahoma"/>
            <family val="2"/>
          </rPr>
          <t>% della popolazione con più di 25 anni con istruzione universitaria nel 2000</t>
        </r>
      </text>
    </comment>
    <comment ref="DM1" authorId="0">
      <text>
        <r>
          <rPr>
            <sz val="8"/>
            <color indexed="81"/>
            <rFont val="Tahoma"/>
            <family val="2"/>
          </rPr>
          <t xml:space="preserve">quota di reddito percepita dal 20% superiore della distribuzione di reddito nel 1990
</t>
        </r>
      </text>
    </comment>
    <comment ref="DN1" authorId="0">
      <text>
        <r>
          <rPr>
            <sz val="8"/>
            <color indexed="81"/>
            <rFont val="Tahoma"/>
            <family val="2"/>
          </rPr>
          <t>quota di reddito percepita dal 20% inferiore della distribuzione di reddito nel 1990</t>
        </r>
      </text>
    </comment>
    <comment ref="DO1" authorId="0">
      <text>
        <r>
          <rPr>
            <sz val="8"/>
            <color indexed="81"/>
            <rFont val="Tahoma"/>
            <family val="2"/>
          </rPr>
          <t xml:space="preserve">= 1 se il paese si trova  in Africa
</t>
        </r>
      </text>
    </comment>
    <comment ref="DP1" authorId="0">
      <text>
        <r>
          <rPr>
            <sz val="8"/>
            <color indexed="81"/>
            <rFont val="Tahoma"/>
            <family val="2"/>
          </rPr>
          <t>= 1 se il paese si trova in Asia</t>
        </r>
      </text>
    </comment>
    <comment ref="DQ1" authorId="0">
      <text>
        <r>
          <rPr>
            <sz val="8"/>
            <color indexed="81"/>
            <rFont val="Tahoma"/>
            <family val="2"/>
          </rPr>
          <t>= 1 se il paese si trova in Europa occidentale</t>
        </r>
      </text>
    </comment>
  </commentList>
</comments>
</file>

<file path=xl/sharedStrings.xml><?xml version="1.0" encoding="utf-8"?>
<sst xmlns="http://schemas.openxmlformats.org/spreadsheetml/2006/main" count="480" uniqueCount="478">
  <si>
    <t>Afghanistan</t>
  </si>
  <si>
    <t>AFG</t>
  </si>
  <si>
    <t>Angola</t>
  </si>
  <si>
    <t>AGO</t>
  </si>
  <si>
    <t>Albania</t>
  </si>
  <si>
    <t>ALB</t>
  </si>
  <si>
    <t>ARE</t>
  </si>
  <si>
    <t>Argentina</t>
  </si>
  <si>
    <t>ARG</t>
  </si>
  <si>
    <t>Armenia</t>
  </si>
  <si>
    <t>ARM</t>
  </si>
  <si>
    <t>Antigua</t>
  </si>
  <si>
    <t>ATG</t>
  </si>
  <si>
    <t>Australia</t>
  </si>
  <si>
    <t>AUS</t>
  </si>
  <si>
    <t>Austria</t>
  </si>
  <si>
    <t>AUT</t>
  </si>
  <si>
    <t>Azerbaijan</t>
  </si>
  <si>
    <t>AZE</t>
  </si>
  <si>
    <t>Burundi</t>
  </si>
  <si>
    <t>BDI</t>
  </si>
  <si>
    <t>BEL</t>
  </si>
  <si>
    <t>Benin</t>
  </si>
  <si>
    <t>BEN</t>
  </si>
  <si>
    <t>Burkina Faso</t>
  </si>
  <si>
    <t>BFA</t>
  </si>
  <si>
    <t>Bangladesh</t>
  </si>
  <si>
    <t>BGD</t>
  </si>
  <si>
    <t>Bulgaria</t>
  </si>
  <si>
    <t>BGR</t>
  </si>
  <si>
    <t>Bahrain</t>
  </si>
  <si>
    <t>BHR</t>
  </si>
  <si>
    <t>Bahamas</t>
  </si>
  <si>
    <t>BHS</t>
  </si>
  <si>
    <t>Belarus</t>
  </si>
  <si>
    <t>BLR</t>
  </si>
  <si>
    <t>Belize</t>
  </si>
  <si>
    <t>BLZ</t>
  </si>
  <si>
    <t>Bermuda</t>
  </si>
  <si>
    <t>BMU</t>
  </si>
  <si>
    <t>Bolivia</t>
  </si>
  <si>
    <t>BOL</t>
  </si>
  <si>
    <t>BRA</t>
  </si>
  <si>
    <t>Barbados</t>
  </si>
  <si>
    <t>BRB</t>
  </si>
  <si>
    <t>Brunei</t>
  </si>
  <si>
    <t>BRN</t>
  </si>
  <si>
    <t>Bhutan</t>
  </si>
  <si>
    <t>BTN</t>
  </si>
  <si>
    <t>Botswana</t>
  </si>
  <si>
    <t>BWA</t>
  </si>
  <si>
    <t>CAF</t>
  </si>
  <si>
    <t>Canada</t>
  </si>
  <si>
    <t>CAN</t>
  </si>
  <si>
    <t>CHE</t>
  </si>
  <si>
    <t>CHL</t>
  </si>
  <si>
    <t>CHN</t>
  </si>
  <si>
    <t>CIV</t>
  </si>
  <si>
    <t>CMR</t>
  </si>
  <si>
    <t>COG</t>
  </si>
  <si>
    <t>Colombia</t>
  </si>
  <si>
    <t>COL</t>
  </si>
  <si>
    <t>Comoros</t>
  </si>
  <si>
    <t>COM</t>
  </si>
  <si>
    <t>CPV</t>
  </si>
  <si>
    <t>Costa Rica</t>
  </si>
  <si>
    <t>CRI</t>
  </si>
  <si>
    <t>Cuba</t>
  </si>
  <si>
    <t>CUB</t>
  </si>
  <si>
    <t>CYP</t>
  </si>
  <si>
    <t>CZE</t>
  </si>
  <si>
    <t>Djibouti</t>
  </si>
  <si>
    <t>DJI</t>
  </si>
  <si>
    <t>Dominica</t>
  </si>
  <si>
    <t>DMA</t>
  </si>
  <si>
    <t>DNK</t>
  </si>
  <si>
    <t>DOM</t>
  </si>
  <si>
    <t>Algeria</t>
  </si>
  <si>
    <t>DZA</t>
  </si>
  <si>
    <t>Ecuador</t>
  </si>
  <si>
    <t>ECU</t>
  </si>
  <si>
    <t>EGY</t>
  </si>
  <si>
    <t>ERI</t>
  </si>
  <si>
    <t>ESP</t>
  </si>
  <si>
    <t>Estonia</t>
  </si>
  <si>
    <t>EST</t>
  </si>
  <si>
    <t>ETH</t>
  </si>
  <si>
    <t>FIN</t>
  </si>
  <si>
    <t>Fiji</t>
  </si>
  <si>
    <t>FJI</t>
  </si>
  <si>
    <t>FRA</t>
  </si>
  <si>
    <t>Gabon</t>
  </si>
  <si>
    <t>GAB</t>
  </si>
  <si>
    <t>GBR</t>
  </si>
  <si>
    <t>Georgia</t>
  </si>
  <si>
    <t>GEO</t>
  </si>
  <si>
    <t>GER</t>
  </si>
  <si>
    <t>Ghana</t>
  </si>
  <si>
    <t>GHA</t>
  </si>
  <si>
    <t>Guinea</t>
  </si>
  <si>
    <t>GIN</t>
  </si>
  <si>
    <t>GMB</t>
  </si>
  <si>
    <t>Guinea-Bissau</t>
  </si>
  <si>
    <t>GNB</t>
  </si>
  <si>
    <t>GNQ</t>
  </si>
  <si>
    <t>GRC</t>
  </si>
  <si>
    <t>Grenada</t>
  </si>
  <si>
    <t>GRD</t>
  </si>
  <si>
    <t>Guatemala</t>
  </si>
  <si>
    <t>GTM</t>
  </si>
  <si>
    <t>Guyana</t>
  </si>
  <si>
    <t>GUY</t>
  </si>
  <si>
    <t>Hong Kong</t>
  </si>
  <si>
    <t>HKG</t>
  </si>
  <si>
    <t>Honduras</t>
  </si>
  <si>
    <t>HND</t>
  </si>
  <si>
    <t>HRV</t>
  </si>
  <si>
    <t>Haiti</t>
  </si>
  <si>
    <t>HTI</t>
  </si>
  <si>
    <t>HUN</t>
  </si>
  <si>
    <t>Indonesia</t>
  </si>
  <si>
    <t>IDN</t>
  </si>
  <si>
    <t>India</t>
  </si>
  <si>
    <t>IND</t>
  </si>
  <si>
    <t>IRL</t>
  </si>
  <si>
    <t>Iran</t>
  </si>
  <si>
    <t>IRN</t>
  </si>
  <si>
    <t>Iraq</t>
  </si>
  <si>
    <t>IRQ</t>
  </si>
  <si>
    <t>ISL</t>
  </si>
  <si>
    <t>ISR</t>
  </si>
  <si>
    <t>ITA</t>
  </si>
  <si>
    <t>JAM</t>
  </si>
  <si>
    <t>JOR</t>
  </si>
  <si>
    <t>JPN</t>
  </si>
  <si>
    <t>Kazakhstan</t>
  </si>
  <si>
    <t>KAZ</t>
  </si>
  <si>
    <t>Kenya</t>
  </si>
  <si>
    <t>KEN</t>
  </si>
  <si>
    <t>Kyrgyzstan</t>
  </si>
  <si>
    <t>KGZ</t>
  </si>
  <si>
    <t>KHM</t>
  </si>
  <si>
    <t>St. Kitts &amp; Nevis</t>
  </si>
  <si>
    <t>KNA</t>
  </si>
  <si>
    <t>KOR</t>
  </si>
  <si>
    <t>Kuwait</t>
  </si>
  <si>
    <t>KWT</t>
  </si>
  <si>
    <t>Laos</t>
  </si>
  <si>
    <t>LAO</t>
  </si>
  <si>
    <t>LBN</t>
  </si>
  <si>
    <t>Liberia</t>
  </si>
  <si>
    <t>LBR</t>
  </si>
  <si>
    <t>Libya</t>
  </si>
  <si>
    <t>LBY</t>
  </si>
  <si>
    <t>St. Lucia</t>
  </si>
  <si>
    <t>LCA</t>
  </si>
  <si>
    <t>Sri Lanka</t>
  </si>
  <si>
    <t>LKA</t>
  </si>
  <si>
    <t>Lesotho</t>
  </si>
  <si>
    <t>LSO</t>
  </si>
  <si>
    <t>LTU</t>
  </si>
  <si>
    <t>LUX</t>
  </si>
  <si>
    <t>Latvia</t>
  </si>
  <si>
    <t>LVA</t>
  </si>
  <si>
    <t>MAC</t>
  </si>
  <si>
    <t>MAR</t>
  </si>
  <si>
    <t>Moldova</t>
  </si>
  <si>
    <t>MDA</t>
  </si>
  <si>
    <t>Madagascar</t>
  </si>
  <si>
    <t>MDG</t>
  </si>
  <si>
    <t>MEX</t>
  </si>
  <si>
    <t>Macedonia</t>
  </si>
  <si>
    <t>MKD</t>
  </si>
  <si>
    <t>Mali</t>
  </si>
  <si>
    <t>MLI</t>
  </si>
  <si>
    <t>Malta</t>
  </si>
  <si>
    <t>MLT</t>
  </si>
  <si>
    <t>Myanmar</t>
  </si>
  <si>
    <t>MMR</t>
  </si>
  <si>
    <t>Mongolia</t>
  </si>
  <si>
    <t>MNG</t>
  </si>
  <si>
    <t>MOZ</t>
  </si>
  <si>
    <t>Mauritania</t>
  </si>
  <si>
    <t>MRT</t>
  </si>
  <si>
    <t>Mauritius</t>
  </si>
  <si>
    <t>MUS</t>
  </si>
  <si>
    <t>Malawi</t>
  </si>
  <si>
    <t>MWI</t>
  </si>
  <si>
    <t>Malaysia</t>
  </si>
  <si>
    <t>MYS</t>
  </si>
  <si>
    <t>Namibia</t>
  </si>
  <si>
    <t>NAM</t>
  </si>
  <si>
    <t>Niger</t>
  </si>
  <si>
    <t>NER</t>
  </si>
  <si>
    <t>Nigeria</t>
  </si>
  <si>
    <t>NGA</t>
  </si>
  <si>
    <t>Nicaragua</t>
  </si>
  <si>
    <t>NIC</t>
  </si>
  <si>
    <t>NLD</t>
  </si>
  <si>
    <t>NOR</t>
  </si>
  <si>
    <t>Nepal</t>
  </si>
  <si>
    <t>NPL</t>
  </si>
  <si>
    <t>NZL</t>
  </si>
  <si>
    <t>Oman</t>
  </si>
  <si>
    <t>OMN</t>
  </si>
  <si>
    <t>Pakistan</t>
  </si>
  <si>
    <t>PAK</t>
  </si>
  <si>
    <t>Panama</t>
  </si>
  <si>
    <t>PAN</t>
  </si>
  <si>
    <t>PER</t>
  </si>
  <si>
    <t>PHL</t>
  </si>
  <si>
    <t>PNG</t>
  </si>
  <si>
    <t>POL</t>
  </si>
  <si>
    <t>PRI</t>
  </si>
  <si>
    <t>PRK</t>
  </si>
  <si>
    <t>PRT</t>
  </si>
  <si>
    <t>Paraguay</t>
  </si>
  <si>
    <t>PRY</t>
  </si>
  <si>
    <t>Qatar</t>
  </si>
  <si>
    <t>QAT</t>
  </si>
  <si>
    <t>Romania</t>
  </si>
  <si>
    <t>ROM</t>
  </si>
  <si>
    <t>Russia</t>
  </si>
  <si>
    <t>RUS</t>
  </si>
  <si>
    <t>RWA</t>
  </si>
  <si>
    <t>SAU</t>
  </si>
  <si>
    <t>Sudan</t>
  </si>
  <si>
    <t>SDN</t>
  </si>
  <si>
    <t>Senegal</t>
  </si>
  <si>
    <t>SEN</t>
  </si>
  <si>
    <t>Singapore</t>
  </si>
  <si>
    <t>SGP</t>
  </si>
  <si>
    <t>Sierra Leone</t>
  </si>
  <si>
    <t>SLE</t>
  </si>
  <si>
    <t>El Salvador</t>
  </si>
  <si>
    <t>SLV</t>
  </si>
  <si>
    <t>Somalia</t>
  </si>
  <si>
    <t>SOM</t>
  </si>
  <si>
    <t>Sao Tome and Principe</t>
  </si>
  <si>
    <t>STP</t>
  </si>
  <si>
    <t>Suriname</t>
  </si>
  <si>
    <t>SUR</t>
  </si>
  <si>
    <t>SVK</t>
  </si>
  <si>
    <t>Slovenia</t>
  </si>
  <si>
    <t>SVN</t>
  </si>
  <si>
    <t>SWE</t>
  </si>
  <si>
    <t>Swaziland</t>
  </si>
  <si>
    <t>SWZ</t>
  </si>
  <si>
    <t>Seychelles</t>
  </si>
  <si>
    <t>SYC</t>
  </si>
  <si>
    <t>SYR</t>
  </si>
  <si>
    <t>TCD</t>
  </si>
  <si>
    <t>Togo</t>
  </si>
  <si>
    <t>TGO</t>
  </si>
  <si>
    <t>Thailand</t>
  </si>
  <si>
    <t>THA</t>
  </si>
  <si>
    <t>Tajikistan</t>
  </si>
  <si>
    <t>TJK</t>
  </si>
  <si>
    <t>Turkmenistan</t>
  </si>
  <si>
    <t>TKM</t>
  </si>
  <si>
    <t>Trinidad &amp; Tobago</t>
  </si>
  <si>
    <t>TTO</t>
  </si>
  <si>
    <t>Tunisia</t>
  </si>
  <si>
    <t>TUN</t>
  </si>
  <si>
    <t>TUR</t>
  </si>
  <si>
    <t>Taiwan</t>
  </si>
  <si>
    <t>TWN</t>
  </si>
  <si>
    <t>Tanzania</t>
  </si>
  <si>
    <t>TZA</t>
  </si>
  <si>
    <t>Uganda</t>
  </si>
  <si>
    <t>UGA</t>
  </si>
  <si>
    <t>UKR</t>
  </si>
  <si>
    <t>Uruguay</t>
  </si>
  <si>
    <t>URY</t>
  </si>
  <si>
    <t>USA</t>
  </si>
  <si>
    <t>Uzbekistan</t>
  </si>
  <si>
    <t>UZB</t>
  </si>
  <si>
    <t>St. Vincent &amp; Grenadines</t>
  </si>
  <si>
    <t>VCT</t>
  </si>
  <si>
    <t>Venezuela</t>
  </si>
  <si>
    <t>VEN</t>
  </si>
  <si>
    <t>Vietnam</t>
  </si>
  <si>
    <t>VNM</t>
  </si>
  <si>
    <t>Yemen</t>
  </si>
  <si>
    <t>YEM</t>
  </si>
  <si>
    <t>Yugoslavia</t>
  </si>
  <si>
    <t>YUG</t>
  </si>
  <si>
    <t>ZAF</t>
  </si>
  <si>
    <t>ZAR</t>
  </si>
  <si>
    <t>Zambia</t>
  </si>
  <si>
    <t>ZMB</t>
  </si>
  <si>
    <t>Zimbabwe</t>
  </si>
  <si>
    <t>ZWE</t>
  </si>
  <si>
    <t>Africa</t>
  </si>
  <si>
    <t>Asia</t>
  </si>
  <si>
    <t>Abbreviazione del paese</t>
  </si>
  <si>
    <t>PIL pro capite, 1950</t>
  </si>
  <si>
    <t>PIL pro capite, 1955</t>
  </si>
  <si>
    <t>PIL pro capite, 1960</t>
  </si>
  <si>
    <t>PIL pro capite, 1965</t>
  </si>
  <si>
    <t>PIL pro capite, 1970</t>
  </si>
  <si>
    <t>PIL pro capite, 1975</t>
  </si>
  <si>
    <t>PIL pro capiteù, 1980</t>
  </si>
  <si>
    <t>PIL pro capite, 1985</t>
  </si>
  <si>
    <t>PIL pro capite, 1990</t>
  </si>
  <si>
    <t>PIL pro capite, 1995</t>
  </si>
  <si>
    <t>PIL pro capite, 1996</t>
  </si>
  <si>
    <t>PIL pro capite, 1997</t>
  </si>
  <si>
    <t>PIL pro capite, 1998</t>
  </si>
  <si>
    <t>PIL pro capite, 1999</t>
  </si>
  <si>
    <t>PIL pro capite, 2000</t>
  </si>
  <si>
    <t>PIL/crescita del capitale 1960-2000</t>
  </si>
  <si>
    <t>Popolazione, 1960</t>
  </si>
  <si>
    <t>Popolazione, 1998</t>
  </si>
  <si>
    <t>Popolazione, 2000</t>
  </si>
  <si>
    <t>Capitale fisico, 1960</t>
  </si>
  <si>
    <t>Capitale fisico, 1998</t>
  </si>
  <si>
    <t>Capitale fisico, 2000</t>
  </si>
  <si>
    <t>tasso di risparmio naturale  2000</t>
  </si>
  <si>
    <t>tasso di investimento medio</t>
  </si>
  <si>
    <t>Forza lavoro/popolazione, 2000</t>
  </si>
  <si>
    <t>cap. fisico/lavoratori, 2000</t>
  </si>
  <si>
    <t xml:space="preserve">quota del Pil attribuita al lavoro </t>
  </si>
  <si>
    <t>calorie giornaliere pro capite</t>
  </si>
  <si>
    <t>anni medi istruzione, 2000</t>
  </si>
  <si>
    <t>Capital umano/lavoratori, 1960</t>
  </si>
  <si>
    <t>Capital umano/lavoratori, 1999</t>
  </si>
  <si>
    <t>Punteggi medi ai test</t>
  </si>
  <si>
    <t>Aspettativa di vita, 2000</t>
  </si>
  <si>
    <t>Forza lavoro, 1960</t>
  </si>
  <si>
    <t>Forza lavoro, 1998</t>
  </si>
  <si>
    <t>Apertura, 1965-91</t>
  </si>
  <si>
    <t>Corruzione 2000</t>
  </si>
  <si>
    <t>Diritti politici, 2000</t>
  </si>
  <si>
    <t>Efficacia della legge, 2000</t>
  </si>
  <si>
    <t>Coefficiente di Gini, 1975</t>
  </si>
  <si>
    <t>Coefficiente di Gini, 1991</t>
  </si>
  <si>
    <t>Instabilità socio politica</t>
  </si>
  <si>
    <t xml:space="preserve">Frazionamento etnico </t>
  </si>
  <si>
    <t xml:space="preserve">Valore attribuito al lavoro </t>
  </si>
  <si>
    <t>Densità di popolazione, 1960</t>
  </si>
  <si>
    <t>Capacità sociale</t>
  </si>
  <si>
    <t>Fiducia</t>
  </si>
  <si>
    <t>Capitale naturale, 1997</t>
  </si>
  <si>
    <t xml:space="preserve">Latitudine </t>
  </si>
  <si>
    <t>Esposizione alla malaria, 1994</t>
  </si>
  <si>
    <t>Ecologia della Malaria</t>
  </si>
  <si>
    <t>PIL agricolo, 2000</t>
  </si>
  <si>
    <t>PIL medio per addetti medi, 2000</t>
  </si>
  <si>
    <t>emissioni di CO2 pro capite, 1999</t>
  </si>
  <si>
    <t xml:space="preserve">Benessere soggettivo </t>
  </si>
  <si>
    <t>Tasso di risparmio interno 1998</t>
  </si>
  <si>
    <t>Aliquota di imposizione fiscale massima 1998</t>
  </si>
  <si>
    <t>tasso di iscrizione alle scuole secondarie 1998</t>
  </si>
  <si>
    <t>Computer 1998</t>
  </si>
  <si>
    <t>Linee telefoniche  1998</t>
  </si>
  <si>
    <t>Tasso di investimento 1998</t>
  </si>
  <si>
    <t>Utenti internet 1998</t>
  </si>
  <si>
    <t>Volume commerciale 1998</t>
  </si>
  <si>
    <t>Flussi di capitale 1998</t>
  </si>
  <si>
    <t>Investimento estero diretto 1998</t>
  </si>
  <si>
    <t>Industria/PIL 1998</t>
  </si>
  <si>
    <t>Agricoltura/GDP 1998</t>
  </si>
  <si>
    <t>Risparmi interni 1960</t>
  </si>
  <si>
    <t>Tasso complessivo di fertilità 1960</t>
  </si>
  <si>
    <t>Rapporto di dipendenza per età 1960</t>
  </si>
  <si>
    <t>Mortalità infantile 1960</t>
  </si>
  <si>
    <t>Linee telefoniche 1960</t>
  </si>
  <si>
    <t>Tasso di investimento 1960</t>
  </si>
  <si>
    <t>Importazioni/PIL 1960</t>
  </si>
  <si>
    <t>Volume commerciale 1960</t>
  </si>
  <si>
    <t>Industria/PIL 1960</t>
  </si>
  <si>
    <t>Agricoltura/PIL 1960</t>
  </si>
  <si>
    <t>Tasso di risparmio interno 2000</t>
  </si>
  <si>
    <t>Livello massimo di imposizione fiscale 2000</t>
  </si>
  <si>
    <t>Ferilità complessiva 2000</t>
  </si>
  <si>
    <t>Rapporto di dipendenza per età  2000</t>
  </si>
  <si>
    <t>Mortalità infantile 2000</t>
  </si>
  <si>
    <t>Computer 2000</t>
  </si>
  <si>
    <t>Linee telefoniche 2000</t>
  </si>
  <si>
    <t>Tasso di investimento 2000</t>
  </si>
  <si>
    <t>Untenti internet 2000</t>
  </si>
  <si>
    <t>Forza lavoro 2000</t>
  </si>
  <si>
    <t>Tariffe/Importazioni 2000</t>
  </si>
  <si>
    <t>Importazioni/PIL 2000</t>
  </si>
  <si>
    <t>Volume commerciale 2000</t>
  </si>
  <si>
    <t>Flussi di capitale 2000</t>
  </si>
  <si>
    <t>Investimento estero diretto 2000</t>
  </si>
  <si>
    <t>Deperimento forestale 2000</t>
  </si>
  <si>
    <t>Deperimento energetico 2000</t>
  </si>
  <si>
    <t>Deperimento minerale 2000</t>
  </si>
  <si>
    <t xml:space="preserve">Area di terra </t>
  </si>
  <si>
    <t>Industria/PIL 2000</t>
  </si>
  <si>
    <t>Agricoltura/PIL 2000</t>
  </si>
  <si>
    <t>Iscrizione alle scuole secondarie 2000</t>
  </si>
  <si>
    <t>Immigrazione 2000</t>
  </si>
  <si>
    <t>Spesa pubblica/PIL 1960</t>
  </si>
  <si>
    <t>Spesa pubblica/PIL 2000</t>
  </si>
  <si>
    <t>Investimento estero diretto 1970</t>
  </si>
  <si>
    <t>Crescita della produttività</t>
  </si>
  <si>
    <t>Parsimonia</t>
  </si>
  <si>
    <t xml:space="preserve">Contegno </t>
  </si>
  <si>
    <t>Perseveranza</t>
  </si>
  <si>
    <t>Rapporto tecnologia tradizione</t>
  </si>
  <si>
    <t>% con istruzione universitaria 1960</t>
  </si>
  <si>
    <t>% con istruzione universitaria 2000</t>
  </si>
  <si>
    <t>Anni medi di istruzione 1960</t>
  </si>
  <si>
    <t>Anni medi di istruzione delle donne 1960</t>
  </si>
  <si>
    <t>Anni medi di istruzione delle donne 2000</t>
  </si>
  <si>
    <t>Quota di reddito del 20% superiore</t>
  </si>
  <si>
    <t>Quota di reddito del 20% inferiore</t>
  </si>
  <si>
    <t>Europa ocidentale</t>
  </si>
  <si>
    <t>Valori mancanti</t>
  </si>
  <si>
    <t>Paese</t>
  </si>
  <si>
    <t>Belgio</t>
  </si>
  <si>
    <t>Brasile</t>
  </si>
  <si>
    <t>Cambogia</t>
  </si>
  <si>
    <t>Camerun</t>
  </si>
  <si>
    <t>Capo verde</t>
  </si>
  <si>
    <t>Repubblica centoafricana</t>
  </si>
  <si>
    <t>Ciad</t>
  </si>
  <si>
    <t>Cile</t>
  </si>
  <si>
    <t>Cina</t>
  </si>
  <si>
    <t>Congo, Rep. Dem.</t>
  </si>
  <si>
    <t>Congo, Repubblica</t>
  </si>
  <si>
    <t>Costa d'Avorio</t>
  </si>
  <si>
    <t>Croazia</t>
  </si>
  <si>
    <t xml:space="preserve">Cipro </t>
  </si>
  <si>
    <t>Repubblica Ceca</t>
  </si>
  <si>
    <t>Danimarca</t>
  </si>
  <si>
    <t>Repubblica Dominicana</t>
  </si>
  <si>
    <t>Egitto</t>
  </si>
  <si>
    <t>Guinea Equatoriale</t>
  </si>
  <si>
    <t>Eritrea</t>
  </si>
  <si>
    <t>Etiopia</t>
  </si>
  <si>
    <t>Finlandia</t>
  </si>
  <si>
    <t>Francia</t>
  </si>
  <si>
    <t>Gambia,</t>
  </si>
  <si>
    <t>Germania</t>
  </si>
  <si>
    <t>Grecia</t>
  </si>
  <si>
    <t>Ungheria</t>
  </si>
  <si>
    <t>Islanda</t>
  </si>
  <si>
    <t>Irlanda</t>
  </si>
  <si>
    <t>Israele</t>
  </si>
  <si>
    <t>Italia</t>
  </si>
  <si>
    <t>Giamaica</t>
  </si>
  <si>
    <t>Giappone</t>
  </si>
  <si>
    <t>Giordania</t>
  </si>
  <si>
    <t>Libano</t>
  </si>
  <si>
    <t>Lituania</t>
  </si>
  <si>
    <t>Lussemburgo</t>
  </si>
  <si>
    <t>Macao</t>
  </si>
  <si>
    <t>Messico</t>
  </si>
  <si>
    <t>Marocco</t>
  </si>
  <si>
    <t>Mozambico</t>
  </si>
  <si>
    <t>Olanda</t>
  </si>
  <si>
    <t>Nuova Zelanda</t>
  </si>
  <si>
    <t>Corea del Nord</t>
  </si>
  <si>
    <t>Norvegia</t>
  </si>
  <si>
    <t>Papua Nuova Guinea</t>
  </si>
  <si>
    <t>Perù</t>
  </si>
  <si>
    <t>Filippine</t>
  </si>
  <si>
    <t>Polonia</t>
  </si>
  <si>
    <t xml:space="preserve">Portogallo </t>
  </si>
  <si>
    <t xml:space="preserve">Porto Rico </t>
  </si>
  <si>
    <t>Ruanda</t>
  </si>
  <si>
    <t>Arabia Saudita</t>
  </si>
  <si>
    <t>Repubblica Slovacca</t>
  </si>
  <si>
    <t>Sud Africa</t>
  </si>
  <si>
    <t>Sud Korea</t>
  </si>
  <si>
    <t>Spagna</t>
  </si>
  <si>
    <t>Svezia</t>
  </si>
  <si>
    <t>Svizzera</t>
  </si>
  <si>
    <t>Siria</t>
  </si>
  <si>
    <t>Tirchia</t>
  </si>
  <si>
    <t>Ucraina</t>
  </si>
  <si>
    <t>Emirati Arabi Uniti</t>
  </si>
  <si>
    <t>Gran Bretagna</t>
  </si>
</sst>
</file>

<file path=xl/styles.xml><?xml version="1.0" encoding="utf-8"?>
<styleSheet xmlns="http://schemas.openxmlformats.org/spreadsheetml/2006/main">
  <numFmts count="1">
    <numFmt numFmtId="172" formatCode="0.000"/>
  </numFmts>
  <fonts count="4">
    <font>
      <sz val="11"/>
      <name val="Times New Roman"/>
    </font>
    <font>
      <sz val="8"/>
      <name val="Times New Roman"/>
    </font>
    <font>
      <sz val="8"/>
      <color indexed="81"/>
      <name val="Tahoma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Alignment="1" applyProtection="1">
      <alignment horizontal="left"/>
      <protection locked="0"/>
    </xf>
    <xf numFmtId="0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/>
    <xf numFmtId="2" fontId="0" fillId="0" borderId="0" xfId="0" applyNumberFormat="1" applyProtection="1">
      <protection locked="0"/>
    </xf>
    <xf numFmtId="2" fontId="0" fillId="0" borderId="0" xfId="0" applyNumberFormat="1"/>
    <xf numFmtId="172" fontId="0" fillId="0" borderId="0" xfId="0" applyNumberFormat="1" applyProtection="1">
      <protection locked="0"/>
    </xf>
    <xf numFmtId="17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710"/>
  <sheetViews>
    <sheetView tabSelected="1" workbookViewId="0">
      <pane xSplit="1" ySplit="1" topLeftCell="B158" activePane="bottomRight" state="frozen"/>
      <selection pane="topRight" activeCell="B1" sqref="B1"/>
      <selection pane="bottomLeft" activeCell="A2" sqref="A2"/>
      <selection pane="bottomRight" activeCell="A181" sqref="A181"/>
    </sheetView>
  </sheetViews>
  <sheetFormatPr defaultRowHeight="15"/>
  <cols>
    <col min="1" max="1" width="25" customWidth="1"/>
    <col min="2" max="2" width="24" customWidth="1"/>
    <col min="3" max="17" width="19.85546875" customWidth="1"/>
    <col min="18" max="18" width="25" customWidth="1"/>
    <col min="19" max="21" width="14.85546875" customWidth="1"/>
    <col min="22" max="24" width="19.7109375" customWidth="1"/>
    <col min="25" max="25" width="20.5703125" customWidth="1"/>
    <col min="26" max="26" width="19.85546875" customWidth="1"/>
    <col min="27" max="27" width="20.5703125" customWidth="1"/>
    <col min="28" max="28" width="21.140625" customWidth="1"/>
    <col min="29" max="29" width="23.7109375" customWidth="1"/>
    <col min="30" max="30" width="19.140625" customWidth="1"/>
    <col min="31" max="31" width="20.140625" customWidth="1"/>
    <col min="32" max="33" width="21.5703125" customWidth="1"/>
    <col min="34" max="34" width="15.85546875" customWidth="1"/>
    <col min="35" max="35" width="20.140625" customWidth="1"/>
    <col min="36" max="37" width="16.5703125" customWidth="1"/>
    <col min="38" max="38" width="17.28515625" customWidth="1"/>
    <col min="39" max="39" width="15" customWidth="1"/>
    <col min="40" max="40" width="18.7109375" customWidth="1"/>
    <col min="41" max="41" width="16.7109375" customWidth="1"/>
    <col min="42" max="43" width="19.42578125" customWidth="1"/>
    <col min="44" max="44" width="20" customWidth="1"/>
    <col min="45" max="45" width="20.7109375" customWidth="1"/>
    <col min="46" max="46" width="13.7109375" customWidth="1"/>
    <col min="47" max="47" width="17" customWidth="1"/>
    <col min="48" max="48" width="15" customWidth="1"/>
    <col min="49" max="49" width="11" customWidth="1"/>
    <col min="50" max="50" width="19" customWidth="1"/>
    <col min="51" max="51" width="11" customWidth="1"/>
    <col min="52" max="52" width="21.140625" customWidth="1"/>
    <col min="53" max="53" width="14.85546875" customWidth="1"/>
    <col min="54" max="54" width="21" customWidth="1"/>
    <col min="55" max="55" width="25.28515625" customWidth="1"/>
    <col min="56" max="56" width="23.7109375" customWidth="1"/>
    <col min="57" max="57" width="19.7109375" customWidth="1"/>
    <col min="58" max="58" width="25.7109375" customWidth="1"/>
    <col min="59" max="59" width="29" customWidth="1"/>
    <col min="60" max="60" width="35.5703125" customWidth="1"/>
    <col min="61" max="61" width="14.85546875" customWidth="1"/>
    <col min="62" max="62" width="18.85546875" customWidth="1"/>
    <col min="63" max="63" width="19" customWidth="1"/>
    <col min="64" max="64" width="17.42578125" customWidth="1"/>
    <col min="65" max="65" width="18" customWidth="1"/>
    <col min="66" max="66" width="17.28515625" customWidth="1"/>
    <col min="67" max="67" width="28.140625" customWidth="1"/>
    <col min="68" max="68" width="17.5703125" customWidth="1"/>
    <col min="69" max="69" width="11" customWidth="1"/>
    <col min="70" max="70" width="20.85546875" customWidth="1"/>
    <col min="71" max="71" width="21.7109375" customWidth="1"/>
    <col min="72" max="72" width="25.85546875" customWidth="1"/>
    <col min="73" max="73" width="19" customWidth="1"/>
    <col min="74" max="75" width="19.7109375" customWidth="1"/>
    <col min="76" max="76" width="17" customWidth="1"/>
    <col min="77" max="77" width="18" customWidth="1"/>
    <col min="78" max="78" width="17.5703125" customWidth="1"/>
    <col min="79" max="79" width="20.140625" customWidth="1"/>
    <col min="80" max="80" width="25.7109375" customWidth="1"/>
    <col min="81" max="81" width="29" customWidth="1"/>
    <col min="82" max="82" width="16.85546875" customWidth="1"/>
    <col min="83" max="83" width="25.85546875" customWidth="1"/>
    <col min="84" max="84" width="19" customWidth="1"/>
    <col min="85" max="85" width="14.85546875" customWidth="1"/>
    <col min="86" max="87" width="19.7109375" customWidth="1"/>
    <col min="88" max="88" width="18" customWidth="1"/>
    <col min="89" max="89" width="16.140625" customWidth="1"/>
    <col min="90" max="90" width="17.7109375" customWidth="1"/>
    <col min="91" max="91" width="17" customWidth="1"/>
    <col min="92" max="92" width="18" customWidth="1"/>
    <col min="93" max="93" width="17.28515625" customWidth="1"/>
    <col min="94" max="94" width="28.140625" customWidth="1"/>
    <col min="95" max="95" width="20.42578125" customWidth="1"/>
    <col min="96" max="96" width="19.7109375" customWidth="1"/>
    <col min="97" max="97" width="20.85546875" customWidth="1"/>
    <col min="98" max="98" width="11" customWidth="1"/>
    <col min="99" max="99" width="17.5703125" customWidth="1"/>
    <col min="100" max="100" width="20.140625" customWidth="1"/>
    <col min="101" max="101" width="30.85546875" customWidth="1"/>
    <col min="102" max="102" width="11" customWidth="1"/>
    <col min="103" max="104" width="29.42578125" customWidth="1"/>
    <col min="105" max="105" width="28.140625" customWidth="1"/>
    <col min="106" max="110" width="11" customWidth="1"/>
    <col min="111" max="111" width="22.140625" customWidth="1"/>
    <col min="112" max="112" width="23.140625" customWidth="1"/>
    <col min="113" max="113" width="23.5703125" customWidth="1"/>
    <col min="114" max="114" width="26.5703125" customWidth="1"/>
    <col min="115" max="116" width="37.42578125" customWidth="1"/>
    <col min="117" max="117" width="23.7109375" customWidth="1"/>
    <col min="118" max="118" width="26.7109375" customWidth="1"/>
    <col min="121" max="121" width="14.85546875" bestFit="1" customWidth="1"/>
    <col min="122" max="122" width="14" bestFit="1" customWidth="1"/>
  </cols>
  <sheetData>
    <row r="1" spans="1:122">
      <c r="A1" t="s">
        <v>413</v>
      </c>
      <c r="B1" t="s">
        <v>295</v>
      </c>
      <c r="C1" t="s">
        <v>296</v>
      </c>
      <c r="D1" t="s">
        <v>297</v>
      </c>
      <c r="E1" t="s">
        <v>298</v>
      </c>
      <c r="F1" t="s">
        <v>299</v>
      </c>
      <c r="G1" t="s">
        <v>300</v>
      </c>
      <c r="H1" t="s">
        <v>301</v>
      </c>
      <c r="I1" t="s">
        <v>302</v>
      </c>
      <c r="J1" t="s">
        <v>303</v>
      </c>
      <c r="K1" t="s">
        <v>304</v>
      </c>
      <c r="L1" t="s">
        <v>305</v>
      </c>
      <c r="M1" t="s">
        <v>306</v>
      </c>
      <c r="N1" t="s">
        <v>307</v>
      </c>
      <c r="O1" t="s">
        <v>308</v>
      </c>
      <c r="P1" t="s">
        <v>309</v>
      </c>
      <c r="Q1" t="s">
        <v>310</v>
      </c>
      <c r="R1" t="s">
        <v>311</v>
      </c>
      <c r="S1" t="s">
        <v>312</v>
      </c>
      <c r="T1" t="s">
        <v>313</v>
      </c>
      <c r="U1" t="s">
        <v>314</v>
      </c>
      <c r="V1" t="s">
        <v>315</v>
      </c>
      <c r="W1" t="s">
        <v>316</v>
      </c>
      <c r="X1" t="s">
        <v>317</v>
      </c>
      <c r="Y1" t="s">
        <v>318</v>
      </c>
      <c r="Z1" t="s">
        <v>319</v>
      </c>
      <c r="AA1" t="s">
        <v>320</v>
      </c>
      <c r="AB1" t="s">
        <v>321</v>
      </c>
      <c r="AC1" t="s">
        <v>322</v>
      </c>
      <c r="AD1" t="s">
        <v>323</v>
      </c>
      <c r="AE1" t="s">
        <v>324</v>
      </c>
      <c r="AF1" t="s">
        <v>325</v>
      </c>
      <c r="AG1" t="s">
        <v>326</v>
      </c>
      <c r="AH1" t="s">
        <v>327</v>
      </c>
      <c r="AI1" t="s">
        <v>328</v>
      </c>
      <c r="AJ1" t="s">
        <v>329</v>
      </c>
      <c r="AK1" t="s">
        <v>330</v>
      </c>
      <c r="AL1" t="s">
        <v>331</v>
      </c>
      <c r="AM1" t="s">
        <v>332</v>
      </c>
      <c r="AN1" t="s">
        <v>333</v>
      </c>
      <c r="AO1" t="s">
        <v>334</v>
      </c>
      <c r="AP1" t="s">
        <v>335</v>
      </c>
      <c r="AQ1" t="s">
        <v>336</v>
      </c>
      <c r="AR1" t="s">
        <v>337</v>
      </c>
      <c r="AS1" t="s">
        <v>338</v>
      </c>
      <c r="AT1" t="s">
        <v>339</v>
      </c>
      <c r="AU1" t="s">
        <v>340</v>
      </c>
      <c r="AV1" t="s">
        <v>341</v>
      </c>
      <c r="AW1" t="s">
        <v>342</v>
      </c>
      <c r="AX1" t="s">
        <v>343</v>
      </c>
      <c r="AY1" t="s">
        <v>344</v>
      </c>
      <c r="AZ1" t="s">
        <v>345</v>
      </c>
      <c r="BA1" t="s">
        <v>346</v>
      </c>
      <c r="BB1" t="s">
        <v>347</v>
      </c>
      <c r="BC1" t="s">
        <v>348</v>
      </c>
      <c r="BD1" t="s">
        <v>349</v>
      </c>
      <c r="BE1" t="s">
        <v>350</v>
      </c>
      <c r="BF1" t="s">
        <v>351</v>
      </c>
      <c r="BG1" t="s">
        <v>352</v>
      </c>
      <c r="BH1" t="s">
        <v>353</v>
      </c>
      <c r="BI1" t="s">
        <v>354</v>
      </c>
      <c r="BJ1" t="s">
        <v>355</v>
      </c>
      <c r="BK1" t="s">
        <v>356</v>
      </c>
      <c r="BL1" t="s">
        <v>357</v>
      </c>
      <c r="BM1" t="s">
        <v>358</v>
      </c>
      <c r="BN1" t="s">
        <v>359</v>
      </c>
      <c r="BO1" t="s">
        <v>360</v>
      </c>
      <c r="BP1" t="s">
        <v>361</v>
      </c>
      <c r="BQ1" t="s">
        <v>362</v>
      </c>
      <c r="BR1" t="s">
        <v>363</v>
      </c>
      <c r="BS1" t="s">
        <v>364</v>
      </c>
      <c r="BT1" t="s">
        <v>365</v>
      </c>
      <c r="BU1" t="s">
        <v>366</v>
      </c>
      <c r="BV1" t="s">
        <v>367</v>
      </c>
      <c r="BW1" t="s">
        <v>368</v>
      </c>
      <c r="BX1" t="s">
        <v>369</v>
      </c>
      <c r="BY1" t="s">
        <v>370</v>
      </c>
      <c r="BZ1" t="s">
        <v>371</v>
      </c>
      <c r="CA1" t="s">
        <v>372</v>
      </c>
      <c r="CB1" t="s">
        <v>373</v>
      </c>
      <c r="CC1" t="s">
        <v>374</v>
      </c>
      <c r="CD1" t="s">
        <v>375</v>
      </c>
      <c r="CE1" t="s">
        <v>376</v>
      </c>
      <c r="CF1" t="s">
        <v>377</v>
      </c>
      <c r="CG1" t="s">
        <v>378</v>
      </c>
      <c r="CH1" t="s">
        <v>379</v>
      </c>
      <c r="CI1" t="s">
        <v>380</v>
      </c>
      <c r="CJ1" t="s">
        <v>381</v>
      </c>
      <c r="CK1" t="s">
        <v>382</v>
      </c>
      <c r="CL1" t="s">
        <v>383</v>
      </c>
      <c r="CM1" t="s">
        <v>384</v>
      </c>
      <c r="CN1" t="s">
        <v>385</v>
      </c>
      <c r="CO1" t="s">
        <v>386</v>
      </c>
      <c r="CP1" t="s">
        <v>387</v>
      </c>
      <c r="CQ1" t="s">
        <v>389</v>
      </c>
      <c r="CR1" t="s">
        <v>388</v>
      </c>
      <c r="CS1" t="s">
        <v>390</v>
      </c>
      <c r="CT1" t="s">
        <v>391</v>
      </c>
      <c r="CU1" t="s">
        <v>392</v>
      </c>
      <c r="CV1" t="s">
        <v>393</v>
      </c>
      <c r="CW1" t="s">
        <v>394</v>
      </c>
      <c r="CX1" t="s">
        <v>395</v>
      </c>
      <c r="CY1" t="s">
        <v>396</v>
      </c>
      <c r="CZ1" t="s">
        <v>397</v>
      </c>
      <c r="DA1" t="s">
        <v>398</v>
      </c>
      <c r="DB1" t="s">
        <v>399</v>
      </c>
      <c r="DC1" t="s">
        <v>400</v>
      </c>
      <c r="DD1" t="s">
        <v>401</v>
      </c>
      <c r="DE1" t="s">
        <v>402</v>
      </c>
      <c r="DF1" t="s">
        <v>342</v>
      </c>
      <c r="DG1" t="s">
        <v>403</v>
      </c>
      <c r="DH1" t="s">
        <v>404</v>
      </c>
      <c r="DI1" t="s">
        <v>405</v>
      </c>
      <c r="DJ1" t="s">
        <v>406</v>
      </c>
      <c r="DK1" t="s">
        <v>407</v>
      </c>
      <c r="DL1" t="s">
        <v>408</v>
      </c>
      <c r="DM1" t="s">
        <v>409</v>
      </c>
      <c r="DN1" t="s">
        <v>410</v>
      </c>
      <c r="DO1" t="s">
        <v>293</v>
      </c>
      <c r="DP1" t="s">
        <v>294</v>
      </c>
      <c r="DQ1" t="s">
        <v>411</v>
      </c>
      <c r="DR1" t="s">
        <v>412</v>
      </c>
    </row>
    <row r="2" spans="1:122">
      <c r="A2" s="1" t="s">
        <v>0</v>
      </c>
      <c r="B2" s="1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  <c r="S2" s="2">
        <v>10016000</v>
      </c>
      <c r="T2" s="2">
        <v>25051010</v>
      </c>
      <c r="U2" s="2"/>
      <c r="V2" s="2"/>
      <c r="W2" s="2"/>
      <c r="X2" s="2"/>
      <c r="Y2" s="7"/>
      <c r="Z2" s="5"/>
      <c r="AA2" s="2">
        <v>0.42010018229484558</v>
      </c>
      <c r="AB2" s="2"/>
      <c r="AC2" s="2"/>
      <c r="AD2" s="2"/>
      <c r="AE2" s="2">
        <v>1.1380000114440918</v>
      </c>
      <c r="AF2" s="2"/>
      <c r="AG2" s="2"/>
      <c r="AH2" s="2"/>
      <c r="AI2" s="5">
        <v>42.963901519775391</v>
      </c>
      <c r="AJ2" s="2">
        <v>4475149</v>
      </c>
      <c r="AK2" s="2">
        <v>10600000</v>
      </c>
      <c r="AL2" s="2">
        <v>0</v>
      </c>
      <c r="AM2" s="2">
        <v>1.4660830497741699</v>
      </c>
      <c r="AN2" s="2">
        <v>7</v>
      </c>
      <c r="AO2" s="2">
        <v>-2.1657297611236572</v>
      </c>
      <c r="AP2" s="2"/>
      <c r="AQ2" s="2"/>
      <c r="AR2" s="2"/>
      <c r="AS2" s="2">
        <v>0.76934456825256348</v>
      </c>
      <c r="AT2" s="2"/>
      <c r="AU2" s="2">
        <v>0.16640929877758026</v>
      </c>
      <c r="AV2" s="2"/>
      <c r="AW2" s="2"/>
      <c r="AX2" s="2"/>
      <c r="AY2" s="2">
        <v>33.782310485839844</v>
      </c>
      <c r="AZ2" s="2">
        <v>0.59274560213088989</v>
      </c>
      <c r="BA2" s="2">
        <v>3.2947000116109848E-2</v>
      </c>
      <c r="BB2" s="2"/>
      <c r="BC2" s="2"/>
      <c r="BD2" s="2"/>
      <c r="BE2" s="2"/>
      <c r="BF2" s="2"/>
      <c r="BG2" s="2"/>
      <c r="BH2" s="2"/>
      <c r="BI2" s="2"/>
      <c r="BJ2" s="2">
        <v>1.2999999523162842</v>
      </c>
      <c r="BK2" s="2"/>
      <c r="BL2" s="2"/>
      <c r="BM2" s="2"/>
      <c r="BN2" s="2"/>
      <c r="BO2" s="2"/>
      <c r="BP2" s="2"/>
      <c r="BQ2" s="2"/>
      <c r="BR2" s="2">
        <v>13.223147392272949</v>
      </c>
      <c r="BS2" s="2">
        <v>6.9499998092651367</v>
      </c>
      <c r="BT2" s="2">
        <v>0.80182111263275146</v>
      </c>
      <c r="BU2" s="2">
        <v>207.39999389648437</v>
      </c>
      <c r="BV2" s="2"/>
      <c r="BW2" s="2">
        <v>16.115707397460938</v>
      </c>
      <c r="BX2" s="2">
        <v>7.0247931480407715</v>
      </c>
      <c r="BY2" s="2">
        <v>11.157026290893555</v>
      </c>
      <c r="BZ2" s="2"/>
      <c r="CA2" s="2"/>
      <c r="CB2" s="2"/>
      <c r="CC2" s="2"/>
      <c r="CD2" s="2">
        <v>6.6599998474121094</v>
      </c>
      <c r="CE2" s="2">
        <v>0.8859221339225769</v>
      </c>
      <c r="CF2" s="2">
        <v>162.60000610351562</v>
      </c>
      <c r="CG2" s="2"/>
      <c r="CH2" s="2">
        <v>1.2000000476837158</v>
      </c>
      <c r="CI2" s="2"/>
      <c r="CJ2" s="2"/>
      <c r="CK2" s="2">
        <v>11153655</v>
      </c>
      <c r="CL2" s="2"/>
      <c r="CM2" s="2"/>
      <c r="CN2" s="2"/>
      <c r="CO2" s="2"/>
      <c r="CP2" s="2"/>
      <c r="CQ2" s="2"/>
      <c r="CR2" s="2"/>
      <c r="CS2" s="2"/>
      <c r="CT2" s="2">
        <v>652090</v>
      </c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>
        <v>2.2000000476837158</v>
      </c>
      <c r="DI2" s="2">
        <v>1.6000000238418579</v>
      </c>
      <c r="DJ2" s="2">
        <v>1.0950000286102295</v>
      </c>
      <c r="DK2" s="2">
        <v>0.30799999833106995</v>
      </c>
      <c r="DL2" s="2">
        <v>0.50400000810623169</v>
      </c>
      <c r="DM2" s="2"/>
      <c r="DN2" s="2"/>
      <c r="DP2">
        <v>1</v>
      </c>
      <c r="DR2">
        <f>COUNTBLANK(C2:DN2)</f>
        <v>81</v>
      </c>
    </row>
    <row r="3" spans="1:122">
      <c r="A3" s="1" t="s">
        <v>4</v>
      </c>
      <c r="B3" s="1" t="s">
        <v>5</v>
      </c>
      <c r="C3" s="4"/>
      <c r="D3" s="4"/>
      <c r="E3" s="4"/>
      <c r="F3" s="4"/>
      <c r="G3" s="4"/>
      <c r="H3" s="4"/>
      <c r="I3" s="4"/>
      <c r="J3" s="4"/>
      <c r="K3" s="4"/>
      <c r="L3" s="3">
        <v>3023.605224609375</v>
      </c>
      <c r="M3" s="3">
        <v>3282.423095703125</v>
      </c>
      <c r="N3" s="3">
        <v>2953.896240234375</v>
      </c>
      <c r="O3" s="3">
        <v>3078.3251953125</v>
      </c>
      <c r="P3" s="3">
        <v>3481.579345703125</v>
      </c>
      <c r="Q3" s="3">
        <v>3576.822265625</v>
      </c>
      <c r="R3" s="6"/>
      <c r="S3" s="2">
        <v>1607000</v>
      </c>
      <c r="T3" s="2">
        <v>3109690</v>
      </c>
      <c r="U3" s="2">
        <v>3411000</v>
      </c>
      <c r="Y3" s="7">
        <v>-2.9708724468946457E-2</v>
      </c>
      <c r="Z3" s="6"/>
      <c r="AA3" s="2">
        <v>0.49870005249977112</v>
      </c>
      <c r="AD3" s="2">
        <v>2961</v>
      </c>
      <c r="AI3" s="5">
        <v>73.992683410644531</v>
      </c>
      <c r="AJ3" s="2">
        <v>717204.125</v>
      </c>
      <c r="AK3" s="2">
        <v>1538364</v>
      </c>
      <c r="AM3" s="2">
        <v>0.60286581516265869</v>
      </c>
      <c r="AN3" s="2">
        <v>4</v>
      </c>
      <c r="AO3" s="2">
        <v>-0.7062259316444397</v>
      </c>
      <c r="AS3" s="2">
        <v>0.22042599320411682</v>
      </c>
      <c r="AY3" s="2">
        <v>41.143260955810547</v>
      </c>
      <c r="AZ3" s="2">
        <v>0</v>
      </c>
      <c r="BA3" s="2">
        <v>1.448300015181303E-2</v>
      </c>
      <c r="BB3" s="2">
        <v>1593196032</v>
      </c>
      <c r="BC3" s="2">
        <v>2121.432861328125</v>
      </c>
      <c r="BD3" s="2">
        <v>0.48587921261787415</v>
      </c>
      <c r="BF3" s="2">
        <v>-6.732083797454834</v>
      </c>
      <c r="BI3" s="2">
        <v>3.9577836990356445</v>
      </c>
      <c r="BJ3" s="2">
        <v>30.5</v>
      </c>
      <c r="BK3" s="2">
        <v>15.999999046325684</v>
      </c>
      <c r="BL3" s="2">
        <v>2000</v>
      </c>
      <c r="BM3" s="2">
        <v>41.148246765136719</v>
      </c>
      <c r="BN3" s="2">
        <v>5.9289813041687012</v>
      </c>
      <c r="BO3" s="2">
        <v>1.4715358018875122</v>
      </c>
      <c r="BP3" s="2">
        <v>24.451587677001953</v>
      </c>
      <c r="BQ3" s="2">
        <v>54.459358215332031</v>
      </c>
      <c r="BS3" s="2">
        <v>6.8499999046325684</v>
      </c>
      <c r="BT3" s="2">
        <v>0.86863809823989868</v>
      </c>
      <c r="BU3" s="2">
        <v>105.26000213623047</v>
      </c>
      <c r="BV3" s="2">
        <v>4.1999998092651367</v>
      </c>
      <c r="CB3" s="2">
        <v>-2.9005777835845947</v>
      </c>
      <c r="CD3" s="2">
        <v>2.1433334350585937</v>
      </c>
      <c r="CE3" s="2">
        <v>0.56281769275665283</v>
      </c>
      <c r="CF3" s="2">
        <v>20.200000762939453</v>
      </c>
      <c r="CG3" s="2">
        <v>6.3938617706298828</v>
      </c>
      <c r="CH3" s="2">
        <v>39</v>
      </c>
      <c r="CI3" s="2">
        <v>18.59998893737793</v>
      </c>
      <c r="CJ3" s="2">
        <v>3500</v>
      </c>
      <c r="CK3" s="2">
        <v>1701066</v>
      </c>
      <c r="CM3" s="2">
        <v>40.393180847167969</v>
      </c>
      <c r="CN3" s="2">
        <v>59.285793304443359</v>
      </c>
      <c r="CO3" s="2">
        <v>6.4977445602416992</v>
      </c>
      <c r="CP3" s="2">
        <v>3.8112285137176514</v>
      </c>
      <c r="CQ3" s="2">
        <v>1.3573727607727051</v>
      </c>
      <c r="CR3" s="2">
        <v>0</v>
      </c>
      <c r="CS3" s="2">
        <v>2.1279811859130859E-2</v>
      </c>
      <c r="CT3" s="2">
        <v>27400</v>
      </c>
      <c r="CU3" s="2">
        <v>26.294534683227539</v>
      </c>
      <c r="CV3" s="2">
        <v>51.039264678955078</v>
      </c>
      <c r="CW3" s="2">
        <v>78.369361877441406</v>
      </c>
      <c r="CZ3" s="2">
        <v>8.8565587997436523</v>
      </c>
      <c r="DR3">
        <f t="shared" ref="DR3:DR66" si="0">COUNTBLANK(C3:DN3)</f>
        <v>56</v>
      </c>
    </row>
    <row r="4" spans="1:122">
      <c r="A4" s="1" t="s">
        <v>77</v>
      </c>
      <c r="B4" s="1" t="s">
        <v>78</v>
      </c>
      <c r="C4" s="4"/>
      <c r="D4" s="4"/>
      <c r="E4" s="3">
        <v>2847.594482421875</v>
      </c>
      <c r="F4" s="3">
        <v>3536.17578125</v>
      </c>
      <c r="G4" s="3">
        <v>3669.77490234375</v>
      </c>
      <c r="H4" s="3">
        <v>3917.309814453125</v>
      </c>
      <c r="I4" s="3">
        <v>5093.6318359375</v>
      </c>
      <c r="J4" s="3">
        <v>5876.48583984375</v>
      </c>
      <c r="K4" s="3">
        <v>5307.232421875</v>
      </c>
      <c r="L4" s="3">
        <v>4935.30810546875</v>
      </c>
      <c r="M4" s="3">
        <v>5052.3984375</v>
      </c>
      <c r="N4" s="3">
        <v>5029.0595703125</v>
      </c>
      <c r="O4" s="3">
        <v>5102.74560546875</v>
      </c>
      <c r="P4" s="3">
        <v>5214.12255859375</v>
      </c>
      <c r="Q4" s="3">
        <v>5232.8662109375</v>
      </c>
      <c r="R4" s="5">
        <v>1.5328408479690552</v>
      </c>
      <c r="S4" s="2">
        <v>10800000</v>
      </c>
      <c r="T4" s="2">
        <v>29507000</v>
      </c>
      <c r="U4" s="2">
        <v>30399250</v>
      </c>
      <c r="V4" s="2">
        <v>75900000</v>
      </c>
      <c r="W4" s="2">
        <v>273000000</v>
      </c>
      <c r="X4" s="2">
        <v>271518089216</v>
      </c>
      <c r="Y4" s="7">
        <v>0.44228371977806091</v>
      </c>
      <c r="Z4" s="5">
        <v>17.879581451416016</v>
      </c>
      <c r="AA4" s="2">
        <v>0.33670002222061157</v>
      </c>
      <c r="AB4" s="2">
        <v>26527.28125</v>
      </c>
      <c r="AC4" s="2">
        <v>0.61000001430511475</v>
      </c>
      <c r="AD4" s="2">
        <v>2853</v>
      </c>
      <c r="AE4" s="2">
        <v>4.7230000495910645</v>
      </c>
      <c r="AF4" s="2">
        <v>1.2066630125045776</v>
      </c>
      <c r="AG4" s="2">
        <v>2.0280239582061768</v>
      </c>
      <c r="AI4" s="5">
        <v>70.477073669433594</v>
      </c>
      <c r="AJ4" s="2">
        <v>3317760</v>
      </c>
      <c r="AK4" s="2">
        <v>9598627</v>
      </c>
      <c r="AL4" s="2">
        <v>0</v>
      </c>
      <c r="AM4" s="2">
        <v>0.62187463045120239</v>
      </c>
      <c r="AN4" s="2">
        <v>6</v>
      </c>
      <c r="AO4" s="2">
        <v>-0.9713405966758728</v>
      </c>
      <c r="AQ4" s="2">
        <v>0.38730001449584961</v>
      </c>
      <c r="AS4" s="2">
        <v>0.33939999341964722</v>
      </c>
      <c r="AU4" s="2">
        <v>4.5345000922679901E-2</v>
      </c>
      <c r="AV4" s="2">
        <v>0.18000000715255737</v>
      </c>
      <c r="AY4" s="2">
        <v>28.142250061035156</v>
      </c>
      <c r="AZ4" s="2">
        <v>0</v>
      </c>
      <c r="BA4" s="2">
        <v>1.3411000370979309E-2</v>
      </c>
      <c r="BB4" s="2">
        <v>4646113792</v>
      </c>
      <c r="BC4" s="2">
        <v>1825.5850830078125</v>
      </c>
      <c r="BD4" s="2">
        <v>3.0321280956268311</v>
      </c>
      <c r="BF4" s="2">
        <v>27.076967239379883</v>
      </c>
      <c r="BH4" s="2">
        <v>66.499847412109375</v>
      </c>
      <c r="BI4" s="2">
        <v>5.4072322845458984</v>
      </c>
      <c r="BJ4" s="2">
        <v>49.900001525878906</v>
      </c>
      <c r="BK4" s="2">
        <v>28.687492370605469</v>
      </c>
      <c r="BL4" s="2">
        <v>2000</v>
      </c>
      <c r="BM4" s="2">
        <v>47.345149993896484</v>
      </c>
      <c r="BO4" s="2">
        <v>1.0558105073869228E-2</v>
      </c>
      <c r="BP4" s="2">
        <v>47.338760375976563</v>
      </c>
      <c r="BQ4" s="2">
        <v>12.108641624450684</v>
      </c>
      <c r="BR4" s="2">
        <v>14.084117889404297</v>
      </c>
      <c r="BS4" s="2">
        <v>7.3400001525878906</v>
      </c>
      <c r="BT4" s="2">
        <v>0.90881907939910889</v>
      </c>
      <c r="BU4" s="2">
        <v>166</v>
      </c>
      <c r="BW4" s="2">
        <v>42.184577941894531</v>
      </c>
      <c r="BX4" s="2">
        <v>67.143638610839844</v>
      </c>
      <c r="BY4" s="2">
        <v>106.18681335449219</v>
      </c>
      <c r="CB4" s="2">
        <v>44.197116851806641</v>
      </c>
      <c r="CD4" s="2">
        <v>3.2400000095367432</v>
      </c>
      <c r="CE4" s="2">
        <v>0.66605234146118164</v>
      </c>
      <c r="CF4" s="2">
        <v>33.319999694824219</v>
      </c>
      <c r="CG4" s="2">
        <v>6.4773130416870117</v>
      </c>
      <c r="CH4" s="2">
        <v>57</v>
      </c>
      <c r="CI4" s="2">
        <v>23.804775238037109</v>
      </c>
      <c r="CJ4" s="2">
        <v>50000</v>
      </c>
      <c r="CK4" s="2">
        <v>10235427</v>
      </c>
      <c r="CM4" s="2">
        <v>21.965202331542969</v>
      </c>
      <c r="CN4" s="2">
        <v>64.322746276855469</v>
      </c>
      <c r="CP4" s="2">
        <v>1.8759658560156822E-2</v>
      </c>
      <c r="CQ4" s="2">
        <v>38.1231689453125</v>
      </c>
      <c r="CR4" s="2">
        <v>3.4755781292915344E-2</v>
      </c>
      <c r="CS4" s="2">
        <v>4.1316252201795578E-2</v>
      </c>
      <c r="CT4" s="2">
        <v>2381740</v>
      </c>
      <c r="CU4" s="2">
        <v>60.252197265625</v>
      </c>
      <c r="CV4" s="2">
        <v>8.5779380798339844</v>
      </c>
      <c r="CW4" s="2">
        <v>68.449043273925781</v>
      </c>
      <c r="CY4" s="2">
        <v>26.665420532226563</v>
      </c>
      <c r="CZ4" s="2">
        <v>14.10141658782959</v>
      </c>
      <c r="DA4" s="2">
        <v>0.96638476848602295</v>
      </c>
      <c r="DB4" s="2">
        <v>0.30898696184158325</v>
      </c>
      <c r="DH4" s="2">
        <v>0.20000000298023224</v>
      </c>
      <c r="DI4" s="2">
        <v>4.1999998092651367</v>
      </c>
      <c r="DJ4" s="2">
        <v>0.97100001573562622</v>
      </c>
      <c r="DK4" s="2">
        <v>0.75599998235702515</v>
      </c>
      <c r="DL4" s="2">
        <v>3.6960000991821289</v>
      </c>
      <c r="DO4" s="2">
        <v>1</v>
      </c>
      <c r="DR4">
        <f t="shared" si="0"/>
        <v>25</v>
      </c>
    </row>
    <row r="5" spans="1:122">
      <c r="A5" s="1" t="s">
        <v>2</v>
      </c>
      <c r="B5" s="1" t="s">
        <v>3</v>
      </c>
      <c r="C5" s="4"/>
      <c r="D5" s="4"/>
      <c r="E5" s="3">
        <v>2641.61962890625</v>
      </c>
      <c r="F5" s="3">
        <v>3072.360107421875</v>
      </c>
      <c r="G5" s="3">
        <v>3558.022216796875</v>
      </c>
      <c r="H5" s="3">
        <v>2229.656982421875</v>
      </c>
      <c r="I5" s="3">
        <v>2059.342529296875</v>
      </c>
      <c r="J5" s="3">
        <v>1988.4544677734375</v>
      </c>
      <c r="K5" s="3">
        <v>2080.576416015625</v>
      </c>
      <c r="L5" s="3">
        <v>1338.9278564453125</v>
      </c>
      <c r="M5" s="3">
        <v>1456.188232421875</v>
      </c>
      <c r="N5" s="4"/>
      <c r="O5" s="4"/>
      <c r="P5" s="4"/>
      <c r="Q5" s="3">
        <v>1591.03125</v>
      </c>
      <c r="R5" s="5">
        <v>-1.2595252990722656</v>
      </c>
      <c r="S5" s="2">
        <v>4816000</v>
      </c>
      <c r="T5" s="2">
        <v>12401580</v>
      </c>
      <c r="U5" s="2">
        <v>10972000</v>
      </c>
      <c r="V5" s="2">
        <v>8730659</v>
      </c>
      <c r="W5" s="2">
        <v>17800000</v>
      </c>
      <c r="Y5" s="7">
        <v>0.44218474626541138</v>
      </c>
      <c r="Z5" s="5">
        <v>7.3885149955749512</v>
      </c>
      <c r="AA5" s="2">
        <v>0.45890003442764282</v>
      </c>
      <c r="AD5" s="2">
        <v>1902.77001953125</v>
      </c>
      <c r="AI5" s="5">
        <v>46.580970764160156</v>
      </c>
      <c r="AJ5" s="2">
        <v>2597751</v>
      </c>
      <c r="AK5" s="2">
        <v>5691085</v>
      </c>
      <c r="AL5" s="2">
        <v>0</v>
      </c>
      <c r="AM5" s="2">
        <v>1.1433526277542114</v>
      </c>
      <c r="AN5" s="2">
        <v>6</v>
      </c>
      <c r="AO5" s="2">
        <v>-1.4876952171325684</v>
      </c>
      <c r="AS5" s="2">
        <v>0.78671997785568237</v>
      </c>
      <c r="AU5" s="2">
        <v>3.8629982620477676E-2</v>
      </c>
      <c r="AY5" s="2">
        <v>-12.357729911804199</v>
      </c>
      <c r="AZ5" s="2">
        <v>1</v>
      </c>
      <c r="BA5" s="2">
        <v>4.8149209022521973</v>
      </c>
      <c r="BB5" s="2">
        <v>542542208</v>
      </c>
      <c r="BC5" s="2">
        <v>127.11860656738281</v>
      </c>
      <c r="BD5" s="2">
        <v>0.80469298362731934</v>
      </c>
      <c r="BF5" s="2">
        <v>6.4449639320373535</v>
      </c>
      <c r="BH5" s="2">
        <v>15.965744018554688</v>
      </c>
      <c r="BI5" s="2">
        <v>0.82699304819107056</v>
      </c>
      <c r="BJ5" s="2">
        <v>5.3000001907348633</v>
      </c>
      <c r="BK5" s="2">
        <v>24.056070327758789</v>
      </c>
      <c r="BL5" s="2">
        <v>2500</v>
      </c>
      <c r="BM5" s="2">
        <v>132.37553405761719</v>
      </c>
      <c r="BN5" s="2">
        <v>26.29364013671875</v>
      </c>
      <c r="BO5" s="2">
        <v>17.274778366088867</v>
      </c>
      <c r="BP5" s="2">
        <v>55.708614349365234</v>
      </c>
      <c r="BQ5" s="2">
        <v>13.022665977478027</v>
      </c>
      <c r="BS5" s="2">
        <v>6.3899998664855957</v>
      </c>
      <c r="BT5" s="2">
        <v>0.80405235290527344</v>
      </c>
      <c r="BU5" s="2">
        <v>206</v>
      </c>
      <c r="BV5" s="2">
        <v>1.2999999523162842</v>
      </c>
      <c r="CB5" s="2">
        <v>44.218471527099609</v>
      </c>
      <c r="CD5" s="2">
        <v>6.619999885559082</v>
      </c>
      <c r="CE5" s="2">
        <v>1.0135471820831299</v>
      </c>
      <c r="CF5" s="2">
        <v>127.63999938964844</v>
      </c>
      <c r="CG5" s="2">
        <v>1.1420304775238037</v>
      </c>
      <c r="CH5" s="2">
        <v>5.3000001907348633</v>
      </c>
      <c r="CI5" s="2">
        <v>28.265165328979492</v>
      </c>
      <c r="CJ5" s="2">
        <v>30000</v>
      </c>
      <c r="CK5" s="2">
        <v>6027193</v>
      </c>
      <c r="CM5" s="2">
        <v>74.206169128417969</v>
      </c>
      <c r="CN5" s="2">
        <v>164.36564636230469</v>
      </c>
      <c r="CP5" s="2">
        <v>19.237604141235352</v>
      </c>
      <c r="CR5" s="2">
        <v>0</v>
      </c>
      <c r="CS5" s="2">
        <v>0</v>
      </c>
      <c r="CT5" s="2">
        <v>1246700</v>
      </c>
      <c r="CU5" s="2">
        <v>76.124549865722656</v>
      </c>
      <c r="CV5" s="2">
        <v>5.6600680351257324</v>
      </c>
      <c r="CW5" s="2">
        <v>16.904314041137695</v>
      </c>
      <c r="DO5">
        <v>1</v>
      </c>
      <c r="DR5">
        <f t="shared" si="0"/>
        <v>48</v>
      </c>
    </row>
    <row r="6" spans="1:122">
      <c r="A6" s="1" t="s">
        <v>11</v>
      </c>
      <c r="B6" s="1" t="s">
        <v>12</v>
      </c>
      <c r="C6" s="4"/>
      <c r="D6" s="4"/>
      <c r="E6" s="4"/>
      <c r="F6" s="4"/>
      <c r="G6" s="4"/>
      <c r="H6" s="4"/>
      <c r="I6" s="3">
        <v>8623.8994140625</v>
      </c>
      <c r="J6" s="3">
        <v>11193.439453125</v>
      </c>
      <c r="K6" s="3">
        <v>13921.7880859375</v>
      </c>
      <c r="L6" s="3">
        <v>13332.716796875</v>
      </c>
      <c r="M6" s="3">
        <v>13813.3896484375</v>
      </c>
      <c r="N6" s="3">
        <v>15146.63671875</v>
      </c>
      <c r="O6" s="3">
        <v>15779.1455078125</v>
      </c>
      <c r="P6" s="3">
        <v>16676.9375</v>
      </c>
      <c r="Q6" s="3">
        <v>17838.67578125</v>
      </c>
      <c r="R6" s="6"/>
      <c r="S6" s="2">
        <v>54500</v>
      </c>
      <c r="T6" s="2">
        <v>66860</v>
      </c>
      <c r="U6" s="2">
        <v>68000</v>
      </c>
      <c r="Y6" s="7">
        <v>0.2113955020904541</v>
      </c>
      <c r="Z6" s="6"/>
      <c r="AD6" s="2">
        <v>2365</v>
      </c>
      <c r="AI6" s="6"/>
      <c r="AN6" s="2">
        <v>4</v>
      </c>
      <c r="AS6" s="2">
        <v>0.16425600647926331</v>
      </c>
      <c r="AY6" s="2">
        <v>17.049999237060547</v>
      </c>
      <c r="BD6" s="2">
        <v>5.1620941162109375</v>
      </c>
      <c r="BF6" s="2">
        <v>22.833866119384766</v>
      </c>
      <c r="BG6" s="2">
        <v>55</v>
      </c>
      <c r="BJ6" s="2">
        <v>467.89999389648437</v>
      </c>
      <c r="BK6" s="2">
        <v>32.400001525878906</v>
      </c>
      <c r="BL6" s="2">
        <v>3000</v>
      </c>
      <c r="BM6" s="2">
        <v>158.38970947265625</v>
      </c>
      <c r="BN6" s="2">
        <v>4.4641962051391602</v>
      </c>
      <c r="BP6" s="2">
        <v>18.864995956420898</v>
      </c>
      <c r="BQ6" s="2">
        <v>3.9916579723358154</v>
      </c>
      <c r="CB6" s="2">
        <v>21.139549255371094</v>
      </c>
      <c r="CC6" s="2">
        <v>55</v>
      </c>
      <c r="CD6" s="2">
        <v>1.7000000476837158</v>
      </c>
      <c r="CE6" s="2">
        <v>0.35848560929298401</v>
      </c>
      <c r="CF6" s="2">
        <v>15.5</v>
      </c>
      <c r="CH6" s="2">
        <v>499.39999389648437</v>
      </c>
      <c r="CI6" s="2">
        <v>29.919084548950195</v>
      </c>
      <c r="CJ6" s="2">
        <v>5000</v>
      </c>
      <c r="CM6" s="2">
        <v>79.549758911132813</v>
      </c>
      <c r="CN6" s="2">
        <v>150.31997680664062</v>
      </c>
      <c r="CO6" s="2">
        <v>5.1716012954711914</v>
      </c>
      <c r="CQ6" s="2">
        <v>0</v>
      </c>
      <c r="CR6" s="2">
        <v>0</v>
      </c>
      <c r="CS6" s="2">
        <v>0</v>
      </c>
      <c r="CT6" s="2">
        <v>440</v>
      </c>
      <c r="CU6" s="2">
        <v>19.128787994384766</v>
      </c>
      <c r="CV6" s="2">
        <v>3.8510100841522217</v>
      </c>
      <c r="CZ6" s="2">
        <v>22.262428283691406</v>
      </c>
      <c r="DR6">
        <f t="shared" si="0"/>
        <v>71</v>
      </c>
    </row>
    <row r="7" spans="1:122">
      <c r="A7" s="1" t="s">
        <v>7</v>
      </c>
      <c r="B7" s="1" t="s">
        <v>8</v>
      </c>
      <c r="C7" s="3">
        <v>6873.04150390625</v>
      </c>
      <c r="D7" s="3">
        <v>7333.1044921875</v>
      </c>
      <c r="E7" s="3">
        <v>7879.373046875</v>
      </c>
      <c r="F7" s="3">
        <v>8802.4951171875</v>
      </c>
      <c r="G7" s="3">
        <v>9903.2724609375</v>
      </c>
      <c r="H7" s="3">
        <v>10609.1240234375</v>
      </c>
      <c r="I7" s="3">
        <v>11359.068359375</v>
      </c>
      <c r="J7" s="3">
        <v>9245.998046875</v>
      </c>
      <c r="K7" s="3">
        <v>7716.05859375</v>
      </c>
      <c r="L7" s="3">
        <v>10973.49609375</v>
      </c>
      <c r="M7" s="3">
        <v>11406.7939453125</v>
      </c>
      <c r="N7" s="3">
        <v>12136.796875</v>
      </c>
      <c r="O7" s="3">
        <v>12440.9189453125</v>
      </c>
      <c r="P7" s="3">
        <v>11951.794921875</v>
      </c>
      <c r="Q7" s="3">
        <v>11764.8017578125</v>
      </c>
      <c r="R7" s="5">
        <v>1.0071978569030762</v>
      </c>
      <c r="S7" s="2">
        <v>20616000</v>
      </c>
      <c r="T7" s="2">
        <v>36125000</v>
      </c>
      <c r="U7" s="2">
        <v>37032000</v>
      </c>
      <c r="V7" s="2">
        <v>243000000</v>
      </c>
      <c r="W7" s="2">
        <v>785000000</v>
      </c>
      <c r="X7" s="2">
        <v>816548282368</v>
      </c>
      <c r="Y7" s="7">
        <v>0.15292339026927948</v>
      </c>
      <c r="Z7" s="5">
        <v>17.571176528930664</v>
      </c>
      <c r="AA7" s="2">
        <v>0.4050000011920929</v>
      </c>
      <c r="AB7" s="2">
        <v>54443.95703125</v>
      </c>
      <c r="AD7" s="2">
        <v>3093</v>
      </c>
      <c r="AE7" s="2">
        <v>8.4870004653930664</v>
      </c>
      <c r="AF7" s="2">
        <v>1.9934560060501099</v>
      </c>
      <c r="AG7" s="2">
        <v>2.6626698970794678</v>
      </c>
      <c r="AI7" s="5">
        <v>73.854148864746094</v>
      </c>
      <c r="AJ7" s="2">
        <v>8110335</v>
      </c>
      <c r="AK7" s="2">
        <v>14400000</v>
      </c>
      <c r="AL7" s="2">
        <v>0</v>
      </c>
      <c r="AM7" s="2">
        <v>0.36107116937637329</v>
      </c>
      <c r="AN7" s="2">
        <v>1</v>
      </c>
      <c r="AO7" s="2">
        <v>0.22168369591236115</v>
      </c>
      <c r="AR7" s="2">
        <v>30.540000915527344</v>
      </c>
      <c r="AS7" s="2">
        <v>0.25499999523162842</v>
      </c>
      <c r="AT7" s="2">
        <v>3.9900000095367432</v>
      </c>
      <c r="AU7" s="2">
        <v>7.5331896543502808E-2</v>
      </c>
      <c r="AV7" s="2">
        <v>1.9099999666213989</v>
      </c>
      <c r="AW7" s="2">
        <v>27</v>
      </c>
      <c r="AX7" s="2">
        <v>9850</v>
      </c>
      <c r="AY7" s="2">
        <v>-35.387058258056641</v>
      </c>
      <c r="AZ7" s="2">
        <v>2.8474000282585621E-3</v>
      </c>
      <c r="BA7" s="2">
        <v>6.4773000776767731E-2</v>
      </c>
      <c r="BB7" s="2">
        <v>15013480448</v>
      </c>
      <c r="BC7" s="2">
        <v>10262.119140625</v>
      </c>
      <c r="BD7" s="2">
        <v>3.7670691013336182</v>
      </c>
      <c r="BE7" s="2">
        <v>77.5</v>
      </c>
      <c r="BF7" s="2">
        <v>17.444223403930664</v>
      </c>
      <c r="BG7" s="2">
        <v>33</v>
      </c>
      <c r="BH7" s="2">
        <v>89.059089660644531</v>
      </c>
      <c r="BI7" s="2">
        <v>41.524791717529297</v>
      </c>
      <c r="BJ7" s="2">
        <v>202.69999694824219</v>
      </c>
      <c r="BK7" s="2">
        <v>19.934953689575195</v>
      </c>
      <c r="BL7" s="2">
        <v>200000</v>
      </c>
      <c r="BM7" s="2">
        <v>23.311717987060547</v>
      </c>
      <c r="BN7" s="2">
        <v>11.334064483642578</v>
      </c>
      <c r="BO7" s="2">
        <v>2.4392173290252686</v>
      </c>
      <c r="BP7" s="2">
        <v>28.567741394042969</v>
      </c>
      <c r="BQ7" s="2">
        <v>5.6176118850708008</v>
      </c>
      <c r="BR7" s="2">
        <v>23.479236602783203</v>
      </c>
      <c r="BS7" s="2">
        <v>3.1059999465942383</v>
      </c>
      <c r="BT7" s="2">
        <v>0.57038408517837524</v>
      </c>
      <c r="BU7" s="2">
        <v>60</v>
      </c>
      <c r="BV7" s="2">
        <v>44.299999237060547</v>
      </c>
      <c r="BW7" s="2">
        <v>23.47923469543457</v>
      </c>
      <c r="BX7" s="2">
        <v>7.6040468215942383</v>
      </c>
      <c r="BY7" s="2">
        <v>15.208095550537109</v>
      </c>
      <c r="CB7" s="2">
        <v>15.286937713623047</v>
      </c>
      <c r="CC7" s="2">
        <v>35</v>
      </c>
      <c r="CD7" s="2">
        <v>2.5120000839233398</v>
      </c>
      <c r="CE7" s="2">
        <v>0.59500199556350708</v>
      </c>
      <c r="CF7" s="2">
        <v>17.399999618530273</v>
      </c>
      <c r="CG7" s="2">
        <v>51.306976318359375</v>
      </c>
      <c r="CH7" s="2">
        <v>213.10000610351562</v>
      </c>
      <c r="CI7" s="2">
        <v>15.925904273986816</v>
      </c>
      <c r="CJ7" s="2">
        <v>2500000</v>
      </c>
      <c r="CK7" s="2">
        <v>14997960</v>
      </c>
      <c r="CL7" s="2">
        <v>7.9743027687072754</v>
      </c>
      <c r="CM7" s="2">
        <v>11.423252105712891</v>
      </c>
      <c r="CN7" s="2">
        <v>22.207536697387695</v>
      </c>
      <c r="CO7" s="2">
        <v>10.951711654663086</v>
      </c>
      <c r="CP7" s="2">
        <v>4.0935568809509277</v>
      </c>
      <c r="CQ7" s="2">
        <v>2.2298488616943359</v>
      </c>
      <c r="CR7" s="2">
        <v>0</v>
      </c>
      <c r="CS7" s="2">
        <v>6.4024396240711212E-2</v>
      </c>
      <c r="CT7" s="2">
        <v>2736690</v>
      </c>
      <c r="CU7" s="2">
        <v>27.554412841796875</v>
      </c>
      <c r="CV7" s="2">
        <v>4.7648963928222656</v>
      </c>
      <c r="CW7" s="2">
        <v>96.653251647949219</v>
      </c>
      <c r="CZ7" s="2">
        <v>13.784192085266113</v>
      </c>
      <c r="DA7" s="2">
        <v>0.28431928157806396</v>
      </c>
      <c r="DB7" s="2">
        <v>0.14830294251441956</v>
      </c>
      <c r="DC7" s="2">
        <v>0.15753206610679626</v>
      </c>
      <c r="DD7" s="2">
        <v>0.30676886439323425</v>
      </c>
      <c r="DE7" s="2">
        <v>0.38710233569145203</v>
      </c>
      <c r="DF7" s="2">
        <v>0.136518195271492</v>
      </c>
      <c r="DG7" s="2">
        <v>0.44431078433990479</v>
      </c>
      <c r="DH7" s="2">
        <v>1.7999999523162842</v>
      </c>
      <c r="DI7" s="2">
        <v>11.899999618530273</v>
      </c>
      <c r="DJ7" s="2">
        <v>4.9879999160766602</v>
      </c>
      <c r="DK7" s="2">
        <v>4.7690000534057617</v>
      </c>
      <c r="DL7" s="2">
        <v>8.5679998397827148</v>
      </c>
      <c r="DR7">
        <f t="shared" si="0"/>
        <v>10</v>
      </c>
    </row>
    <row r="8" spans="1:122">
      <c r="A8" s="1" t="s">
        <v>9</v>
      </c>
      <c r="B8" s="1" t="s">
        <v>10</v>
      </c>
      <c r="C8" s="4"/>
      <c r="D8" s="4"/>
      <c r="E8" s="4"/>
      <c r="F8" s="4"/>
      <c r="G8" s="4"/>
      <c r="H8" s="4"/>
      <c r="I8" s="4"/>
      <c r="J8" s="4"/>
      <c r="K8" s="4"/>
      <c r="L8" s="3">
        <v>2446.107421875</v>
      </c>
      <c r="M8" s="3">
        <v>2558.16796875</v>
      </c>
      <c r="N8" s="3">
        <v>2514.6376953125</v>
      </c>
      <c r="O8" s="3">
        <v>2699.191162109375</v>
      </c>
      <c r="P8" s="3">
        <v>2826.78515625</v>
      </c>
      <c r="Q8" s="3">
        <v>2984.19287109375</v>
      </c>
      <c r="R8" s="6"/>
      <c r="S8" s="2">
        <v>1871000</v>
      </c>
      <c r="T8" s="2">
        <v>3181000</v>
      </c>
      <c r="U8" s="2">
        <v>3803000</v>
      </c>
      <c r="Y8" s="7">
        <v>-8.3251714706420898E-2</v>
      </c>
      <c r="Z8" s="6"/>
      <c r="AA8" s="2">
        <v>0.61468797922134399</v>
      </c>
      <c r="AD8" s="2">
        <v>2370.760009765625</v>
      </c>
      <c r="AI8" s="5">
        <v>73.631706237792969</v>
      </c>
      <c r="AJ8" s="2">
        <v>731748.125</v>
      </c>
      <c r="AK8" s="2">
        <v>1876628</v>
      </c>
      <c r="AM8" s="2">
        <v>0.79568856954574585</v>
      </c>
      <c r="AN8" s="2">
        <v>4</v>
      </c>
      <c r="AO8" s="2">
        <v>-0.35173535346984863</v>
      </c>
      <c r="AQ8" s="2">
        <v>0.39390000700950623</v>
      </c>
      <c r="AS8" s="2">
        <v>0.12715399265289307</v>
      </c>
      <c r="AT8" s="2">
        <v>3.4200000762939453</v>
      </c>
      <c r="AY8" s="2">
        <v>40.309669494628906</v>
      </c>
      <c r="AZ8" s="2">
        <v>0</v>
      </c>
      <c r="BA8" s="2">
        <v>5.1950002089142799E-3</v>
      </c>
      <c r="BB8" s="2">
        <v>1277924992</v>
      </c>
      <c r="BC8" s="2">
        <v>5216.0205078125</v>
      </c>
      <c r="BD8" s="2">
        <v>0.80972367525100708</v>
      </c>
      <c r="BE8" s="2">
        <v>43</v>
      </c>
      <c r="BF8" s="2">
        <v>-14.700146675109863</v>
      </c>
      <c r="BI8" s="2">
        <v>4.2420816421508789</v>
      </c>
      <c r="BJ8" s="2">
        <v>157.39999389648437</v>
      </c>
      <c r="BK8" s="2">
        <v>19.136264801025391</v>
      </c>
      <c r="BL8" s="2">
        <v>4000</v>
      </c>
      <c r="BM8" s="2">
        <v>71.842453002929688</v>
      </c>
      <c r="BN8" s="2">
        <v>24.111190795898438</v>
      </c>
      <c r="BO8" s="2">
        <v>11.659550666809082</v>
      </c>
      <c r="BP8" s="2">
        <v>30.75511360168457</v>
      </c>
      <c r="BQ8" s="2">
        <v>33.9957275390625</v>
      </c>
      <c r="BS8" s="2">
        <v>4.4660000801086426</v>
      </c>
      <c r="BT8" s="2">
        <v>0.81002527475357056</v>
      </c>
      <c r="BU8" s="2">
        <v>39.939128875732422</v>
      </c>
      <c r="CB8" s="2">
        <v>-8.2549905776977539</v>
      </c>
      <c r="CD8" s="2">
        <v>1.2793333530426025</v>
      </c>
      <c r="CE8" s="2">
        <v>0.49290129542350769</v>
      </c>
      <c r="CF8" s="2">
        <v>14.600000381469727</v>
      </c>
      <c r="CG8" s="2">
        <v>7.1022725105285645</v>
      </c>
      <c r="CH8" s="2">
        <v>151.5</v>
      </c>
      <c r="CI8" s="2">
        <v>19.158111572265625</v>
      </c>
      <c r="CJ8" s="2">
        <v>50000</v>
      </c>
      <c r="CK8" s="2">
        <v>1912909</v>
      </c>
      <c r="CM8" s="2">
        <v>50.758968353271484</v>
      </c>
      <c r="CN8" s="2">
        <v>74.104835510253906</v>
      </c>
      <c r="CP8" s="2">
        <v>7.3146052360534668</v>
      </c>
      <c r="CQ8" s="2">
        <v>0</v>
      </c>
      <c r="CR8" s="2">
        <v>0</v>
      </c>
      <c r="CS8" s="2">
        <v>4.6200182288885117E-2</v>
      </c>
      <c r="CT8" s="2">
        <v>28200</v>
      </c>
      <c r="CU8" s="2">
        <v>35.631114959716797</v>
      </c>
      <c r="CV8" s="2">
        <v>25.396747589111328</v>
      </c>
      <c r="CW8" s="2">
        <v>86.044586181640625</v>
      </c>
      <c r="CZ8" s="2">
        <v>11.809015274047852</v>
      </c>
      <c r="DC8" s="2">
        <v>0.23749999701976776</v>
      </c>
      <c r="DD8" s="2">
        <v>0.11050000041723251</v>
      </c>
      <c r="DE8" s="2">
        <v>0.56199997663497925</v>
      </c>
      <c r="DF8" s="2">
        <v>8.6499996483325958E-2</v>
      </c>
      <c r="DG8" s="2">
        <v>0.35949999094009399</v>
      </c>
      <c r="DR8">
        <f t="shared" si="0"/>
        <v>50</v>
      </c>
    </row>
    <row r="9" spans="1:122">
      <c r="A9" s="1" t="s">
        <v>13</v>
      </c>
      <c r="B9" s="1" t="s">
        <v>14</v>
      </c>
      <c r="C9" s="3">
        <v>9805.8955078125</v>
      </c>
      <c r="D9" s="3">
        <v>10581.490234375</v>
      </c>
      <c r="E9" s="3">
        <v>11435.8193359375</v>
      </c>
      <c r="F9" s="3">
        <v>13192.1103515625</v>
      </c>
      <c r="G9" s="3">
        <v>15841.5078125</v>
      </c>
      <c r="H9" s="3">
        <v>16715.896484375</v>
      </c>
      <c r="I9" s="3">
        <v>18299.99609375</v>
      </c>
      <c r="J9" s="3">
        <v>19668.7578125</v>
      </c>
      <c r="K9" s="3">
        <v>21445.775390625</v>
      </c>
      <c r="L9" s="3">
        <v>23827.40625</v>
      </c>
      <c r="M9" s="3">
        <v>24407.986328125</v>
      </c>
      <c r="N9" s="3">
        <v>25240.505859375</v>
      </c>
      <c r="O9" s="3">
        <v>26288.8359375</v>
      </c>
      <c r="P9" s="3">
        <v>27150.46484375</v>
      </c>
      <c r="Q9" s="3">
        <v>27320.03125</v>
      </c>
      <c r="R9" s="5">
        <v>2.2010476589202881</v>
      </c>
      <c r="S9" s="2">
        <v>10275000</v>
      </c>
      <c r="T9" s="2">
        <v>18751000</v>
      </c>
      <c r="U9" s="2">
        <v>19157000</v>
      </c>
      <c r="V9" s="2">
        <v>273000000</v>
      </c>
      <c r="W9" s="2">
        <v>1140000000</v>
      </c>
      <c r="X9" s="2">
        <v>1266447155200</v>
      </c>
      <c r="Y9" s="7">
        <v>0.21216246485710144</v>
      </c>
      <c r="Z9" s="5">
        <v>24.680521011352539</v>
      </c>
      <c r="AA9" s="2">
        <v>0.51039999723434448</v>
      </c>
      <c r="AB9" s="2">
        <v>129523.59375</v>
      </c>
      <c r="AC9" s="2">
        <v>0.68000000715255737</v>
      </c>
      <c r="AD9" s="2">
        <v>3224</v>
      </c>
      <c r="AE9" s="2">
        <v>10.574000358581543</v>
      </c>
      <c r="AF9" s="2">
        <v>2.7928540706634521</v>
      </c>
      <c r="AG9" s="2">
        <v>3.0276141166687012</v>
      </c>
      <c r="AH9" s="2">
        <v>53.584999084472656</v>
      </c>
      <c r="AI9" s="5">
        <v>78.930488586425781</v>
      </c>
      <c r="AJ9" s="2">
        <v>4188090</v>
      </c>
      <c r="AK9" s="2">
        <v>9531133</v>
      </c>
      <c r="AL9" s="2">
        <v>1</v>
      </c>
      <c r="AM9" s="2">
        <v>-1.7512086629867554</v>
      </c>
      <c r="AN9" s="2">
        <v>1</v>
      </c>
      <c r="AO9" s="2">
        <v>1.6935123205184937</v>
      </c>
      <c r="AP9" s="2">
        <v>34.330001831054687</v>
      </c>
      <c r="AQ9" s="2">
        <v>0.4171999990940094</v>
      </c>
      <c r="AR9" s="2">
        <v>-11.680000305175781</v>
      </c>
      <c r="AS9" s="2">
        <v>9.2901997268199921E-2</v>
      </c>
      <c r="AT9" s="2">
        <v>3.0699999332427979</v>
      </c>
      <c r="AW9" s="2">
        <v>47.799999237060547</v>
      </c>
      <c r="AX9" s="2">
        <v>35340</v>
      </c>
      <c r="AY9" s="2">
        <v>-25.847660064697266</v>
      </c>
      <c r="AZ9" s="2">
        <v>0</v>
      </c>
      <c r="BA9" s="2">
        <v>6.1836998909711838E-2</v>
      </c>
      <c r="BB9" s="2">
        <v>14571249664</v>
      </c>
      <c r="BC9" s="2">
        <v>32597.875</v>
      </c>
      <c r="BD9" s="2">
        <v>18.160240173339844</v>
      </c>
      <c r="BE9" s="2">
        <v>89.5</v>
      </c>
      <c r="BF9" s="2">
        <v>22.325042724609375</v>
      </c>
      <c r="BG9" s="2">
        <v>47</v>
      </c>
      <c r="BI9" s="2">
        <v>368.3929443359375</v>
      </c>
      <c r="BJ9" s="2">
        <v>509.29998779296875</v>
      </c>
      <c r="BK9" s="2">
        <v>24.778785705566406</v>
      </c>
      <c r="BL9" s="2">
        <v>4200000</v>
      </c>
      <c r="BM9" s="2">
        <v>40.021701812744141</v>
      </c>
      <c r="BN9" s="2">
        <v>14.482182502746582</v>
      </c>
      <c r="BO9" s="2">
        <v>1.6164239645004272</v>
      </c>
      <c r="BP9" s="2">
        <v>25.930513381958008</v>
      </c>
      <c r="BQ9" s="2">
        <v>3.2724716663360596</v>
      </c>
      <c r="BS9" s="2">
        <v>3.4530000686645508</v>
      </c>
      <c r="BT9" s="2">
        <v>0.62749254703521729</v>
      </c>
      <c r="BU9" s="2">
        <v>20.200000762939453</v>
      </c>
      <c r="BV9" s="2">
        <v>148</v>
      </c>
      <c r="BX9" s="2">
        <v>16.61583137512207</v>
      </c>
      <c r="BY9" s="2">
        <v>30.226953506469727</v>
      </c>
      <c r="CC9" s="2">
        <v>47</v>
      </c>
      <c r="CD9" s="2">
        <v>1.75</v>
      </c>
      <c r="CE9" s="2">
        <v>0.48289543390274048</v>
      </c>
      <c r="CF9" s="2">
        <v>5.2666668891906738</v>
      </c>
      <c r="CG9" s="2">
        <v>464.58212280273437</v>
      </c>
      <c r="CH9" s="2">
        <v>524.5999755859375</v>
      </c>
      <c r="CJ9" s="2">
        <v>6600000</v>
      </c>
      <c r="CK9" s="2">
        <v>9790493</v>
      </c>
      <c r="CO9" s="2">
        <v>17.642139434814453</v>
      </c>
      <c r="CP9" s="2">
        <v>2.9549121856689453</v>
      </c>
      <c r="CQ9" s="2">
        <v>1.7872796058654785</v>
      </c>
      <c r="CR9" s="2">
        <v>0</v>
      </c>
      <c r="CS9" s="2">
        <v>1.4807958602905273</v>
      </c>
      <c r="CT9" s="2">
        <v>7682300</v>
      </c>
      <c r="CW9" s="2">
        <v>160.69895935058594</v>
      </c>
      <c r="CX9" s="2">
        <v>92270</v>
      </c>
      <c r="CY9" s="2">
        <v>12.061152458190918</v>
      </c>
      <c r="CZ9" s="2">
        <v>18.076757431030273</v>
      </c>
      <c r="DA9" s="2">
        <v>2.0952529907226562</v>
      </c>
      <c r="DB9" s="2">
        <v>0.94768261909484863</v>
      </c>
      <c r="DC9" s="2">
        <v>8.6660735309123993E-2</v>
      </c>
      <c r="DD9" s="2">
        <v>0.33166667819023132</v>
      </c>
      <c r="DE9" s="2">
        <v>0.46807706356048584</v>
      </c>
      <c r="DF9" s="2">
        <v>0.10906492918729782</v>
      </c>
      <c r="DG9" s="2">
        <v>0.36922526359558105</v>
      </c>
      <c r="DH9" s="2">
        <v>7.4000000953674316</v>
      </c>
      <c r="DI9" s="2">
        <v>16.899999618530273</v>
      </c>
      <c r="DJ9" s="2">
        <v>9.4300003051757812</v>
      </c>
      <c r="DK9" s="2">
        <v>9.2089996337890625</v>
      </c>
      <c r="DL9" s="2">
        <v>10.305000305175781</v>
      </c>
      <c r="DM9" s="2">
        <v>0.46399998664855957</v>
      </c>
      <c r="DN9" s="2">
        <v>4.6000000089406967E-2</v>
      </c>
      <c r="DR9">
        <f t="shared" si="0"/>
        <v>14</v>
      </c>
    </row>
    <row r="10" spans="1:122">
      <c r="A10" s="1" t="s">
        <v>15</v>
      </c>
      <c r="B10" s="1" t="s">
        <v>16</v>
      </c>
      <c r="C10" s="3">
        <v>4504.04638671875</v>
      </c>
      <c r="D10" s="3">
        <v>5940.4736328125</v>
      </c>
      <c r="E10" s="3">
        <v>7842.44921875</v>
      </c>
      <c r="F10" s="3">
        <v>9386.9375</v>
      </c>
      <c r="G10" s="3">
        <v>11945.5576171875</v>
      </c>
      <c r="H10" s="3">
        <v>14198.3359375</v>
      </c>
      <c r="I10" s="3">
        <v>16869.19140625</v>
      </c>
      <c r="J10" s="3">
        <v>17919.16015625</v>
      </c>
      <c r="K10" s="3">
        <v>21177.93359375</v>
      </c>
      <c r="L10" s="3">
        <v>22474.3984375</v>
      </c>
      <c r="M10" s="3">
        <v>22873.36328125</v>
      </c>
      <c r="N10" s="3">
        <v>23213.0625</v>
      </c>
      <c r="O10" s="3">
        <v>24005.06640625</v>
      </c>
      <c r="P10" s="3">
        <v>24634.953125</v>
      </c>
      <c r="Q10" s="3">
        <v>25307.76171875</v>
      </c>
      <c r="R10" s="5">
        <v>2.9722139835357666</v>
      </c>
      <c r="S10" s="2">
        <v>7048000</v>
      </c>
      <c r="T10" s="2">
        <v>8078450</v>
      </c>
      <c r="U10" s="2">
        <v>8110200</v>
      </c>
      <c r="V10" s="2">
        <v>95900000</v>
      </c>
      <c r="W10" s="2">
        <v>531000000</v>
      </c>
      <c r="X10" s="2">
        <v>574420418560</v>
      </c>
      <c r="Y10" s="7">
        <v>0.23564969003200531</v>
      </c>
      <c r="Z10" s="5">
        <v>25.980838775634766</v>
      </c>
      <c r="AA10" s="2">
        <v>0.46809995174407959</v>
      </c>
      <c r="AB10" s="2">
        <v>151307.234375</v>
      </c>
      <c r="AC10" s="2">
        <v>0.69999998807907104</v>
      </c>
      <c r="AD10" s="2">
        <v>3535.75</v>
      </c>
      <c r="AE10" s="2">
        <v>8.7950000762939453</v>
      </c>
      <c r="AF10" s="2">
        <v>2.6361069679260254</v>
      </c>
      <c r="AG10" s="2">
        <v>2.7768049240112305</v>
      </c>
      <c r="AI10" s="5">
        <v>78.229270935058594</v>
      </c>
      <c r="AJ10" s="2">
        <v>3383745</v>
      </c>
      <c r="AK10" s="2">
        <v>3775060</v>
      </c>
      <c r="AL10" s="2">
        <v>1</v>
      </c>
      <c r="AM10" s="2">
        <v>-1.5615770816802979</v>
      </c>
      <c r="AN10" s="2">
        <v>1</v>
      </c>
      <c r="AO10" s="2">
        <v>1.8553104400634766</v>
      </c>
      <c r="AR10" s="2">
        <v>-11.680000305175781</v>
      </c>
      <c r="AS10" s="2">
        <v>0.10677618533372879</v>
      </c>
      <c r="AW10" s="2">
        <v>31.799999237060547</v>
      </c>
      <c r="AX10" s="2">
        <v>7570</v>
      </c>
      <c r="AY10" s="2">
        <v>47.598339080810547</v>
      </c>
      <c r="AZ10" s="2">
        <v>0</v>
      </c>
      <c r="BA10" s="2">
        <v>1.7549999756738544E-3</v>
      </c>
      <c r="BB10" s="2">
        <v>5996715008</v>
      </c>
      <c r="BC10" s="2">
        <v>31396.4140625</v>
      </c>
      <c r="BD10" s="2">
        <v>7.5831408500671387</v>
      </c>
      <c r="BE10" s="2">
        <v>81.5</v>
      </c>
      <c r="BF10" s="2">
        <v>23.562967300415039</v>
      </c>
      <c r="BG10" s="2">
        <v>50</v>
      </c>
      <c r="BH10" s="2">
        <v>95.58599853515625</v>
      </c>
      <c r="BI10" s="2">
        <v>233.41523742675781</v>
      </c>
      <c r="BJ10" s="2">
        <v>490.89999389648437</v>
      </c>
      <c r="BK10" s="2">
        <v>24.160333633422852</v>
      </c>
      <c r="BL10" s="2">
        <v>710000</v>
      </c>
      <c r="BM10" s="2">
        <v>87.622886657714844</v>
      </c>
      <c r="BN10" s="2">
        <v>24.258157730102539</v>
      </c>
      <c r="BO10" s="2">
        <v>2.2065916061401367</v>
      </c>
      <c r="BP10" s="2">
        <v>32.989238739013672</v>
      </c>
      <c r="BQ10" s="2">
        <v>2.4561493396759033</v>
      </c>
      <c r="BS10" s="2">
        <v>2.690000057220459</v>
      </c>
      <c r="BT10" s="2">
        <v>0.5188671350479126</v>
      </c>
      <c r="BU10" s="2">
        <v>37.5</v>
      </c>
      <c r="BV10" s="2">
        <v>60.799999237060547</v>
      </c>
      <c r="BX10" s="2">
        <v>24.424043655395508</v>
      </c>
      <c r="BY10" s="2">
        <v>48.032901763916016</v>
      </c>
      <c r="CC10" s="2">
        <v>50</v>
      </c>
      <c r="CD10" s="2">
        <v>1.3400000333786011</v>
      </c>
      <c r="CE10" s="2">
        <v>0.46502146124839783</v>
      </c>
      <c r="CF10" s="2">
        <v>4.8000001907348633</v>
      </c>
      <c r="CG10" s="2">
        <v>276.45840454101562</v>
      </c>
      <c r="CH10" s="2">
        <v>466.79998779296875</v>
      </c>
      <c r="CJ10" s="2">
        <v>2100000</v>
      </c>
      <c r="CK10" s="2">
        <v>3796403</v>
      </c>
      <c r="CO10" s="2">
        <v>50.606674194335938</v>
      </c>
      <c r="CP10" s="2">
        <v>4.7960090637207031</v>
      </c>
      <c r="CQ10" s="2">
        <v>0.11744476854801178</v>
      </c>
      <c r="CR10" s="2">
        <v>0</v>
      </c>
      <c r="CS10" s="2">
        <v>1.3273509684950113E-3</v>
      </c>
      <c r="CT10" s="2">
        <v>82730</v>
      </c>
      <c r="CW10" s="2">
        <v>98.607246398925781</v>
      </c>
      <c r="CX10" s="2">
        <v>65950</v>
      </c>
      <c r="CY10" s="2">
        <v>13.380705833435059</v>
      </c>
      <c r="CZ10" s="2">
        <v>19.223714828491211</v>
      </c>
      <c r="DA10" s="2">
        <v>0.75524139404296875</v>
      </c>
      <c r="DB10" s="2">
        <v>1.5367401838302612</v>
      </c>
      <c r="DH10" s="2">
        <v>1.2000000476837158</v>
      </c>
      <c r="DI10" s="2">
        <v>8.6000003814697266</v>
      </c>
      <c r="DJ10" s="2">
        <v>6.7080001831054687</v>
      </c>
      <c r="DK10" s="2">
        <v>5.1550002098083496</v>
      </c>
      <c r="DL10" s="2">
        <v>7.9889998435974121</v>
      </c>
      <c r="DR10">
        <f t="shared" si="0"/>
        <v>24</v>
      </c>
    </row>
    <row r="11" spans="1:122">
      <c r="A11" s="1" t="s">
        <v>17</v>
      </c>
      <c r="B11" s="1" t="s">
        <v>18</v>
      </c>
      <c r="C11" s="4"/>
      <c r="D11" s="4"/>
      <c r="E11" s="4"/>
      <c r="F11" s="4"/>
      <c r="G11" s="4"/>
      <c r="H11" s="4"/>
      <c r="I11" s="4"/>
      <c r="J11" s="4"/>
      <c r="K11" s="4"/>
      <c r="L11" s="3">
        <v>2322.648193359375</v>
      </c>
      <c r="M11" s="3">
        <v>2187.8740234375</v>
      </c>
      <c r="N11" s="3">
        <v>2234.787353515625</v>
      </c>
      <c r="O11" s="3">
        <v>2556.460205078125</v>
      </c>
      <c r="P11" s="3">
        <v>2708.77001953125</v>
      </c>
      <c r="Q11" s="3">
        <v>2990.429931640625</v>
      </c>
      <c r="R11" s="6"/>
      <c r="S11" s="2">
        <v>3891000</v>
      </c>
      <c r="T11" s="2">
        <v>7913000</v>
      </c>
      <c r="U11" s="2">
        <v>8049000</v>
      </c>
      <c r="Y11" s="7">
        <v>0.28128978610038757</v>
      </c>
      <c r="Z11" s="6"/>
      <c r="AA11" s="2">
        <v>0.44720003008842468</v>
      </c>
      <c r="AD11" s="2">
        <v>2236.27001953125</v>
      </c>
      <c r="AI11" s="5">
        <v>65.212196350097656</v>
      </c>
      <c r="AJ11" s="2">
        <v>1579357</v>
      </c>
      <c r="AK11" s="2">
        <v>3480138</v>
      </c>
      <c r="AM11" s="2">
        <v>1.0512135028839111</v>
      </c>
      <c r="AN11" s="2">
        <v>6</v>
      </c>
      <c r="AO11" s="2">
        <v>-0.77608734369277954</v>
      </c>
      <c r="AS11" s="2">
        <v>0.20467199385166168</v>
      </c>
      <c r="AT11" s="2">
        <v>3.2100000381469727</v>
      </c>
      <c r="AY11" s="2">
        <v>40.271080017089844</v>
      </c>
      <c r="AZ11" s="2">
        <v>0</v>
      </c>
      <c r="BA11" s="2">
        <v>3.7179999053478241E-2</v>
      </c>
      <c r="BB11" s="2">
        <v>748244928</v>
      </c>
      <c r="BC11" s="2">
        <v>774.58062744140625</v>
      </c>
      <c r="BD11" s="2">
        <v>4.2124748229980469</v>
      </c>
      <c r="BE11" s="2">
        <v>59.5</v>
      </c>
      <c r="BF11" s="2">
        <v>4.0819549560546875</v>
      </c>
      <c r="BG11" s="2">
        <v>40</v>
      </c>
      <c r="BH11" s="2">
        <v>84.064056396484375</v>
      </c>
      <c r="BJ11" s="2">
        <v>88.599998474121094</v>
      </c>
      <c r="BK11" s="2">
        <v>35.734565734863281</v>
      </c>
      <c r="BL11" s="2">
        <v>3000</v>
      </c>
      <c r="BM11" s="2">
        <v>77.082679748535156</v>
      </c>
      <c r="BN11" s="2">
        <v>24.464271545410156</v>
      </c>
      <c r="BO11" s="2">
        <v>23.007406234741211</v>
      </c>
      <c r="BP11" s="2">
        <v>36.456836700439453</v>
      </c>
      <c r="BQ11" s="2">
        <v>18.742837905883789</v>
      </c>
      <c r="BS11" s="2">
        <v>5.5479998588562012</v>
      </c>
      <c r="BT11" s="2">
        <v>0.80805367231369019</v>
      </c>
      <c r="BU11" s="2">
        <v>55.269565582275391</v>
      </c>
      <c r="CB11" s="2">
        <v>28.108665466308594</v>
      </c>
      <c r="CC11" s="2">
        <v>35</v>
      </c>
      <c r="CD11" s="2">
        <v>2</v>
      </c>
      <c r="CE11" s="2">
        <v>0.56058096885681152</v>
      </c>
      <c r="CF11" s="2">
        <v>12.800000190734863</v>
      </c>
      <c r="CH11" s="2">
        <v>103.5</v>
      </c>
      <c r="CI11" s="2">
        <v>25.769077301025391</v>
      </c>
      <c r="CJ11" s="2">
        <v>12000</v>
      </c>
      <c r="CK11" s="2">
        <v>3599513</v>
      </c>
      <c r="CM11" s="2">
        <v>38.381900787353516</v>
      </c>
      <c r="CN11" s="2">
        <v>79.103385925292969</v>
      </c>
      <c r="CO11" s="2">
        <v>3.0446813106536865</v>
      </c>
      <c r="CP11" s="2">
        <v>2.4682347774505615</v>
      </c>
      <c r="CR11" s="2">
        <v>0</v>
      </c>
      <c r="CS11" s="2">
        <v>0</v>
      </c>
      <c r="CT11" s="2">
        <v>86600</v>
      </c>
      <c r="CU11" s="2">
        <v>37.886528015136719</v>
      </c>
      <c r="CV11" s="2">
        <v>18.8714599609375</v>
      </c>
      <c r="CW11" s="2">
        <v>79.687957763671875</v>
      </c>
      <c r="CZ11" s="2">
        <v>13.501197814941406</v>
      </c>
      <c r="DC11" s="2">
        <v>0.44749999046325684</v>
      </c>
      <c r="DD11" s="2">
        <v>0.15950000286102295</v>
      </c>
      <c r="DE11" s="2">
        <v>0.32800000905990601</v>
      </c>
      <c r="DF11" s="2">
        <v>5.7500001043081284E-2</v>
      </c>
      <c r="DG11" s="2">
        <v>0.45649999380111694</v>
      </c>
      <c r="DR11">
        <f t="shared" si="0"/>
        <v>50</v>
      </c>
    </row>
    <row r="12" spans="1:122">
      <c r="A12" s="1" t="s">
        <v>32</v>
      </c>
      <c r="B12" s="1" t="s">
        <v>33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3">
        <v>17666.220703125</v>
      </c>
      <c r="N12" s="4"/>
      <c r="O12" s="4"/>
      <c r="P12" s="4"/>
      <c r="Q12" s="3">
        <v>19257.947265625</v>
      </c>
      <c r="R12" s="6"/>
      <c r="S12" s="2">
        <v>113000</v>
      </c>
      <c r="T12" s="2">
        <v>294000</v>
      </c>
      <c r="Y12" s="8"/>
      <c r="Z12" s="6"/>
      <c r="AA12" s="2">
        <v>0.54579997062683105</v>
      </c>
      <c r="AD12" s="2">
        <v>2443</v>
      </c>
      <c r="AI12" s="5">
        <v>69.43463134765625</v>
      </c>
      <c r="AJ12" s="2">
        <v>44951.3984375</v>
      </c>
      <c r="AK12" s="2">
        <v>157995.59375</v>
      </c>
      <c r="AM12" s="2">
        <v>-0.73806625604629517</v>
      </c>
      <c r="AN12" s="2">
        <v>1</v>
      </c>
      <c r="AO12" s="2">
        <v>0.85220545530319214</v>
      </c>
      <c r="AP12" s="2">
        <v>54.090000152587891</v>
      </c>
      <c r="AQ12" s="2">
        <v>0.4528999924659729</v>
      </c>
      <c r="AS12" s="2">
        <v>0.42284515500068665</v>
      </c>
      <c r="AY12" s="2">
        <v>24.25</v>
      </c>
      <c r="BA12" s="2">
        <v>6.6113002598285675E-2</v>
      </c>
      <c r="BD12" s="2">
        <v>5.9945240020751953</v>
      </c>
      <c r="BJ12" s="2">
        <v>357.60000610351562</v>
      </c>
      <c r="BL12" s="2">
        <v>6908</v>
      </c>
      <c r="BN12" s="2">
        <v>252.25775146484375</v>
      </c>
      <c r="BO12" s="2">
        <v>3.5059666633605957</v>
      </c>
      <c r="BS12" s="2">
        <v>4.4200000762939453</v>
      </c>
      <c r="BT12" s="2">
        <v>0.89442521333694458</v>
      </c>
      <c r="BU12" s="2">
        <v>48.200000762939453</v>
      </c>
      <c r="CC12" s="2">
        <v>0</v>
      </c>
      <c r="CD12" s="2">
        <v>2.1919999122619629</v>
      </c>
      <c r="CE12" s="2">
        <v>0.52997499704360962</v>
      </c>
      <c r="CF12" s="2">
        <v>17.840000152587891</v>
      </c>
      <c r="CH12" s="2">
        <v>375.79998779296875</v>
      </c>
      <c r="CJ12" s="2">
        <v>13130</v>
      </c>
      <c r="CK12" s="2">
        <v>165377</v>
      </c>
      <c r="CL12" s="2">
        <v>21.557796478271484</v>
      </c>
      <c r="CO12" s="2">
        <v>800.63720703125</v>
      </c>
      <c r="CP12" s="2">
        <v>5.1805729866027832</v>
      </c>
      <c r="CQ12" s="2">
        <v>0</v>
      </c>
      <c r="CR12" s="2">
        <v>0</v>
      </c>
      <c r="CS12" s="2">
        <v>0</v>
      </c>
      <c r="CT12" s="2">
        <v>10010</v>
      </c>
      <c r="DM12" s="2">
        <v>0.47680002450942993</v>
      </c>
      <c r="DN12" s="2">
        <v>3.0300000682473183E-2</v>
      </c>
      <c r="DR12">
        <f t="shared" si="0"/>
        <v>75</v>
      </c>
    </row>
    <row r="13" spans="1:122">
      <c r="A13" s="1" t="s">
        <v>30</v>
      </c>
      <c r="B13" s="1" t="s">
        <v>31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3">
        <v>14174.8623046875</v>
      </c>
      <c r="N13" s="4"/>
      <c r="O13" s="4"/>
      <c r="P13" s="4"/>
      <c r="Q13" s="3">
        <v>15498.7939453125</v>
      </c>
      <c r="R13" s="6"/>
      <c r="S13" s="2">
        <v>149000</v>
      </c>
      <c r="T13" s="2">
        <v>643000</v>
      </c>
      <c r="Y13" s="7">
        <v>0.35333174467086792</v>
      </c>
      <c r="Z13" s="6"/>
      <c r="AA13" s="2">
        <v>0.45209997892379761</v>
      </c>
      <c r="AE13" s="2">
        <v>6.0920000076293945</v>
      </c>
      <c r="AI13" s="5">
        <v>73.088783264160156</v>
      </c>
      <c r="AJ13" s="2">
        <v>42748.1015625</v>
      </c>
      <c r="AK13" s="2">
        <v>288514.09375</v>
      </c>
      <c r="AM13" s="2">
        <v>-4.2704835534095764E-2</v>
      </c>
      <c r="AN13" s="2">
        <v>7</v>
      </c>
      <c r="AO13" s="2">
        <v>0.41680070757865906</v>
      </c>
      <c r="AS13" s="2">
        <v>0.50212997198104858</v>
      </c>
      <c r="AU13" s="2">
        <v>2.5161290168762207</v>
      </c>
      <c r="AY13" s="2">
        <v>26</v>
      </c>
      <c r="BD13" s="2">
        <v>29.446800231933594</v>
      </c>
      <c r="BF13" s="2">
        <v>22.140983581542969</v>
      </c>
      <c r="BH13" s="2">
        <v>93.468757629394531</v>
      </c>
      <c r="BI13" s="2">
        <v>93.436111450195313</v>
      </c>
      <c r="BJ13" s="2">
        <v>245.39999389648437</v>
      </c>
      <c r="BK13" s="2">
        <v>21.422735214233398</v>
      </c>
      <c r="BL13" s="2">
        <v>20000</v>
      </c>
      <c r="BM13" s="2">
        <v>128.48908996582031</v>
      </c>
      <c r="BN13" s="2">
        <v>528.18292236328125</v>
      </c>
      <c r="BS13" s="2">
        <v>7.130000114440918</v>
      </c>
      <c r="BT13" s="2">
        <v>0.85728174448013306</v>
      </c>
      <c r="BU13" s="2">
        <v>126</v>
      </c>
      <c r="CB13" s="2">
        <v>35.333179473876953</v>
      </c>
      <c r="CC13" s="2">
        <v>0</v>
      </c>
      <c r="CD13" s="2">
        <v>3.1349999904632568</v>
      </c>
      <c r="CE13" s="2">
        <v>0.51115721464157104</v>
      </c>
      <c r="CF13" s="2">
        <v>7.3000001907348633</v>
      </c>
      <c r="CG13" s="2">
        <v>138.7442626953125</v>
      </c>
      <c r="CH13" s="2">
        <v>249.69999694824219</v>
      </c>
      <c r="CI13" s="2">
        <v>16.837398529052734</v>
      </c>
      <c r="CJ13" s="2">
        <v>40000</v>
      </c>
      <c r="CK13" s="2">
        <v>312401</v>
      </c>
      <c r="CL13" s="2">
        <v>3.3872537612915039</v>
      </c>
      <c r="CM13" s="2">
        <v>63.435550689697266</v>
      </c>
      <c r="CN13" s="2">
        <v>145.36688232421875</v>
      </c>
      <c r="CO13" s="2">
        <v>107.53815460205078</v>
      </c>
      <c r="CQ13" s="2">
        <v>24.296579360961914</v>
      </c>
      <c r="CR13" s="2">
        <v>0</v>
      </c>
      <c r="CS13" s="2">
        <v>0</v>
      </c>
      <c r="CT13" s="2">
        <v>690</v>
      </c>
      <c r="CW13" s="2">
        <v>94.688865661621094</v>
      </c>
      <c r="CZ13" s="2">
        <v>18.691490173339844</v>
      </c>
      <c r="DH13" s="2">
        <v>1.5</v>
      </c>
      <c r="DI13" s="2">
        <v>5.9000000953674316</v>
      </c>
      <c r="DJ13" s="2">
        <v>1.3700000047683716</v>
      </c>
      <c r="DK13" s="2">
        <v>0.88499999046325684</v>
      </c>
      <c r="DL13" s="2">
        <v>5.810999870300293</v>
      </c>
      <c r="DR13">
        <f t="shared" si="0"/>
        <v>63</v>
      </c>
    </row>
    <row r="14" spans="1:122">
      <c r="A14" s="1" t="s">
        <v>26</v>
      </c>
      <c r="B14" s="1" t="s">
        <v>27</v>
      </c>
      <c r="C14" s="4"/>
      <c r="D14" s="4"/>
      <c r="E14" s="3">
        <v>1130.130615234375</v>
      </c>
      <c r="F14" s="3">
        <v>1164.147705078125</v>
      </c>
      <c r="G14" s="3">
        <v>1180.664794921875</v>
      </c>
      <c r="H14" s="3">
        <v>1029.8050537109375</v>
      </c>
      <c r="I14" s="3">
        <v>1040.35986328125</v>
      </c>
      <c r="J14" s="3">
        <v>1244.8184814453125</v>
      </c>
      <c r="K14" s="3">
        <v>1366.1903076171875</v>
      </c>
      <c r="L14" s="3">
        <v>1568.1539306640625</v>
      </c>
      <c r="M14" s="3">
        <v>1610.031982421875</v>
      </c>
      <c r="N14" s="3">
        <v>1652.024169921875</v>
      </c>
      <c r="O14" s="3">
        <v>1698.6927490234375</v>
      </c>
      <c r="P14" s="3">
        <v>1735.253173828125</v>
      </c>
      <c r="Q14" s="3">
        <v>1799.900634765625</v>
      </c>
      <c r="R14" s="5">
        <v>1.170290470123291</v>
      </c>
      <c r="S14" s="2">
        <v>51600000</v>
      </c>
      <c r="T14" s="2">
        <v>126579400</v>
      </c>
      <c r="U14" s="2">
        <v>131050000</v>
      </c>
      <c r="V14" s="2">
        <v>36500000</v>
      </c>
      <c r="W14" s="2">
        <v>202000000</v>
      </c>
      <c r="X14" s="2">
        <v>235926732800</v>
      </c>
      <c r="Y14" s="7">
        <v>0.17771211266517639</v>
      </c>
      <c r="Z14" s="5">
        <v>9.9939823150634766</v>
      </c>
      <c r="AA14" s="2">
        <v>0.52829998731613159</v>
      </c>
      <c r="AB14" s="2">
        <v>3407.685791015625</v>
      </c>
      <c r="AD14" s="2">
        <v>2085</v>
      </c>
      <c r="AE14" s="2">
        <v>2.4489998817443848</v>
      </c>
      <c r="AF14" s="2">
        <v>1.1532219648361206</v>
      </c>
      <c r="AG14" s="2">
        <v>1.6338349580764771</v>
      </c>
      <c r="AI14" s="5">
        <v>61.187808990478516</v>
      </c>
      <c r="AJ14" s="2">
        <v>27800000</v>
      </c>
      <c r="AK14" s="2">
        <v>65200000</v>
      </c>
      <c r="AL14" s="2">
        <v>0</v>
      </c>
      <c r="AM14" s="2">
        <v>0.64271664619445801</v>
      </c>
      <c r="AN14" s="2">
        <v>3</v>
      </c>
      <c r="AO14" s="2">
        <v>-0.7575000524520874</v>
      </c>
      <c r="AP14" s="2">
        <v>36</v>
      </c>
      <c r="AQ14" s="2">
        <v>0.28270000219345093</v>
      </c>
      <c r="AR14" s="2">
        <v>8.3900003433227539</v>
      </c>
      <c r="AS14" s="2">
        <v>4.5434001833200455E-2</v>
      </c>
      <c r="AT14" s="2">
        <v>4.2300000190734863</v>
      </c>
      <c r="AU14" s="2">
        <v>3.839818000793457</v>
      </c>
      <c r="AX14" s="2">
        <v>3110</v>
      </c>
      <c r="AY14" s="2">
        <v>23.814289093017578</v>
      </c>
      <c r="AZ14" s="2">
        <v>0.35724660754203796</v>
      </c>
      <c r="BA14" s="2">
        <v>6.612849235534668</v>
      </c>
      <c r="BB14" s="2">
        <v>12191299584</v>
      </c>
      <c r="BC14" s="2">
        <v>314.76040649414062</v>
      </c>
      <c r="BD14" s="2">
        <v>0.19756990671157837</v>
      </c>
      <c r="BE14" s="2">
        <v>74</v>
      </c>
      <c r="BF14" s="2">
        <v>16.683584213256836</v>
      </c>
      <c r="BH14" s="2">
        <v>47.457862854003906</v>
      </c>
      <c r="BI14" s="2">
        <v>0.96173882484436035</v>
      </c>
      <c r="BJ14" s="2">
        <v>3.2999999523162842</v>
      </c>
      <c r="BK14" s="2">
        <v>21.632413864135742</v>
      </c>
      <c r="BL14" s="2">
        <v>5000</v>
      </c>
      <c r="BM14" s="2">
        <v>31.606191635131836</v>
      </c>
      <c r="BN14" s="2">
        <v>2.9641644954681396</v>
      </c>
      <c r="BO14" s="2">
        <v>0.4311462938785553</v>
      </c>
      <c r="BP14" s="2">
        <v>24.839559555053711</v>
      </c>
      <c r="BQ14" s="2">
        <v>24.483430862426758</v>
      </c>
      <c r="BR14" s="2">
        <v>7.5836930274963379</v>
      </c>
      <c r="BS14" s="2">
        <v>6.9787998199462891</v>
      </c>
      <c r="BT14" s="2">
        <v>0.80817174911499023</v>
      </c>
      <c r="BU14" s="2">
        <v>154.80000305175781</v>
      </c>
      <c r="BW14" s="2">
        <v>6.8942661285400391</v>
      </c>
      <c r="BX14" s="2">
        <v>9.3072586059570312</v>
      </c>
      <c r="BY14" s="2">
        <v>19.303943634033203</v>
      </c>
      <c r="BZ14" s="2">
        <v>6.9738154411315918</v>
      </c>
      <c r="CA14" s="2">
        <v>57.474315643310547</v>
      </c>
      <c r="CB14" s="2">
        <v>17.77665901184082</v>
      </c>
      <c r="CD14" s="2">
        <v>3.130000114440918</v>
      </c>
      <c r="CE14" s="2">
        <v>0.69610953330993652</v>
      </c>
      <c r="CF14" s="2">
        <v>60</v>
      </c>
      <c r="CG14" s="2">
        <v>1.4551910161972046</v>
      </c>
      <c r="CH14" s="2">
        <v>3.5</v>
      </c>
      <c r="CI14" s="2">
        <v>23.023962020874023</v>
      </c>
      <c r="CJ14" s="2">
        <v>100000</v>
      </c>
      <c r="CK14" s="2">
        <v>69233712</v>
      </c>
      <c r="CM14" s="2">
        <v>19.227317810058594</v>
      </c>
      <c r="CN14" s="2">
        <v>33.207332611083984</v>
      </c>
      <c r="CO14" s="2">
        <v>3.5562105178833008</v>
      </c>
      <c r="CP14" s="2">
        <v>0.59440135955810547</v>
      </c>
      <c r="CQ14" s="2">
        <v>1.2019422054290771</v>
      </c>
      <c r="CR14" s="2">
        <v>1.0129599571228027</v>
      </c>
      <c r="CS14" s="2">
        <v>0</v>
      </c>
      <c r="CT14" s="2">
        <v>130170</v>
      </c>
      <c r="CU14" s="2">
        <v>24.397222518920898</v>
      </c>
      <c r="CV14" s="2">
        <v>24.618154525756836</v>
      </c>
      <c r="CW14" s="2">
        <v>46.138187408447266</v>
      </c>
      <c r="CY14" s="2">
        <v>6.1915812492370605</v>
      </c>
      <c r="CZ14" s="2">
        <v>4.5715937614440918</v>
      </c>
      <c r="DB14" s="2">
        <v>-0.16206684708595276</v>
      </c>
      <c r="DC14" s="2">
        <v>0.20007999241352081</v>
      </c>
      <c r="DD14" s="2">
        <v>8.8560000061988831E-2</v>
      </c>
      <c r="DE14" s="2">
        <v>0.3043840229511261</v>
      </c>
      <c r="DF14" s="2">
        <v>0.40737602114677429</v>
      </c>
      <c r="DG14" s="2">
        <v>0.86132806539535522</v>
      </c>
      <c r="DH14" s="2">
        <v>0.40000000596046448</v>
      </c>
      <c r="DI14" s="2">
        <v>2.2999999523162842</v>
      </c>
      <c r="DJ14" s="2">
        <v>0.7929999828338623</v>
      </c>
      <c r="DK14" s="2">
        <v>0.17299999296665192</v>
      </c>
      <c r="DL14" s="2">
        <v>1.4450000524520874</v>
      </c>
      <c r="DP14">
        <v>1</v>
      </c>
      <c r="DR14">
        <f t="shared" si="0"/>
        <v>14</v>
      </c>
    </row>
    <row r="15" spans="1:122">
      <c r="A15" s="1" t="s">
        <v>43</v>
      </c>
      <c r="B15" s="1" t="s">
        <v>44</v>
      </c>
      <c r="C15" s="4"/>
      <c r="D15" s="4"/>
      <c r="E15" s="3">
        <v>3631.938720703125</v>
      </c>
      <c r="F15" s="3">
        <v>4631.52880859375</v>
      </c>
      <c r="G15" s="3">
        <v>6455.83349609375</v>
      </c>
      <c r="H15" s="3">
        <v>8826.546875</v>
      </c>
      <c r="I15" s="3">
        <v>10910.9833984375</v>
      </c>
      <c r="J15" s="3">
        <v>11089.859375</v>
      </c>
      <c r="K15" s="3">
        <v>14411.48046875</v>
      </c>
      <c r="L15" s="3">
        <v>14635.853515625</v>
      </c>
      <c r="M15" s="3">
        <v>15614.115234375</v>
      </c>
      <c r="N15" s="3">
        <v>16427.5859375</v>
      </c>
      <c r="O15" s="3">
        <v>16671.560546875</v>
      </c>
      <c r="P15" s="3">
        <v>16728.72265625</v>
      </c>
      <c r="Q15" s="3">
        <v>17546.318359375</v>
      </c>
      <c r="R15" s="5">
        <v>4.0162487030029297</v>
      </c>
      <c r="S15" s="2">
        <v>230700</v>
      </c>
      <c r="T15" s="2">
        <v>265300</v>
      </c>
      <c r="U15" s="2">
        <v>267000</v>
      </c>
      <c r="X15" s="2">
        <v>4641463296</v>
      </c>
      <c r="Y15" s="7">
        <v>0.12755091488361359</v>
      </c>
      <c r="Z15" s="5">
        <v>16.863912582397461</v>
      </c>
      <c r="AA15" s="2">
        <v>0.53229999542236328</v>
      </c>
      <c r="AB15" s="2">
        <v>32657.8203125</v>
      </c>
      <c r="AD15" s="2">
        <v>3176.409912109375</v>
      </c>
      <c r="AE15" s="2">
        <v>9.1140003204345703</v>
      </c>
      <c r="AI15" s="5">
        <v>75.419021606445313</v>
      </c>
      <c r="AJ15" s="2">
        <v>91126.5</v>
      </c>
      <c r="AK15" s="2">
        <v>139760</v>
      </c>
      <c r="AL15" s="2">
        <v>1</v>
      </c>
      <c r="AN15" s="2">
        <v>1</v>
      </c>
      <c r="AO15" s="2">
        <v>1.1599586009979248</v>
      </c>
      <c r="AP15" s="2">
        <v>48.860000610351563</v>
      </c>
      <c r="AR15" s="2">
        <v>-11.760000228881836</v>
      </c>
      <c r="AS15" s="2">
        <v>0.14234200119972229</v>
      </c>
      <c r="AU15" s="2">
        <v>5.3720932006835938</v>
      </c>
      <c r="AY15" s="2">
        <v>13.166666984558105</v>
      </c>
      <c r="BB15" s="2">
        <v>114216000</v>
      </c>
      <c r="BC15" s="2">
        <v>19036</v>
      </c>
      <c r="BD15" s="2">
        <v>7.6425142288208008</v>
      </c>
      <c r="BF15" s="2">
        <v>16.270658493041992</v>
      </c>
      <c r="BG15" s="2">
        <v>40</v>
      </c>
      <c r="BH15" s="2">
        <v>105.00985717773437</v>
      </c>
      <c r="BI15" s="2">
        <v>74.626869201660156</v>
      </c>
      <c r="BJ15" s="2">
        <v>421.70001220703125</v>
      </c>
      <c r="BK15" s="2">
        <v>18.484798431396484</v>
      </c>
      <c r="BL15" s="2">
        <v>5000</v>
      </c>
      <c r="BM15" s="2">
        <v>109.91841888427734</v>
      </c>
      <c r="BN15" s="2">
        <v>9.3316240310668945</v>
      </c>
      <c r="BO15" s="2">
        <v>0.6660914421081543</v>
      </c>
      <c r="BP15" s="2">
        <v>21.617837905883789</v>
      </c>
      <c r="BQ15" s="2">
        <v>5.805687427520752</v>
      </c>
      <c r="BR15" s="2">
        <v>2.2029373645782471</v>
      </c>
      <c r="BS15" s="2">
        <v>4.4239997863769531</v>
      </c>
      <c r="BT15" s="2">
        <v>0.81528669595718384</v>
      </c>
      <c r="BU15" s="2">
        <v>71.400001525878906</v>
      </c>
      <c r="BV15" s="2">
        <v>30</v>
      </c>
      <c r="BW15" s="2">
        <v>24.165554046630859</v>
      </c>
      <c r="BX15" s="2">
        <v>65.687583923339844</v>
      </c>
      <c r="BY15" s="2">
        <v>109.41255187988281</v>
      </c>
      <c r="BZ15" s="2">
        <v>19.701492309570313</v>
      </c>
      <c r="CA15" s="2">
        <v>21.492536544799805</v>
      </c>
      <c r="CB15" s="2">
        <v>12.755092620849609</v>
      </c>
      <c r="CC15" s="2">
        <v>40</v>
      </c>
      <c r="CD15" s="2">
        <v>1.75</v>
      </c>
      <c r="CE15" s="2">
        <v>0.47058489918708801</v>
      </c>
      <c r="CF15" s="2">
        <v>16.700000762939453</v>
      </c>
      <c r="CG15" s="2">
        <v>82.243606567382813</v>
      </c>
      <c r="CH15" s="2">
        <v>437.29998779296875</v>
      </c>
      <c r="CI15" s="2">
        <v>18.110357284545898</v>
      </c>
      <c r="CJ15" s="2">
        <v>10000</v>
      </c>
      <c r="CK15" s="2">
        <v>142124</v>
      </c>
      <c r="CM15" s="2">
        <v>56.017978668212891</v>
      </c>
      <c r="CN15" s="2">
        <v>106.68069458007812</v>
      </c>
      <c r="CP15" s="2">
        <v>0.74627947807312012</v>
      </c>
      <c r="CQ15" s="2">
        <v>0.59536963701248169</v>
      </c>
      <c r="CR15" s="2">
        <v>0</v>
      </c>
      <c r="CS15" s="2">
        <v>0</v>
      </c>
      <c r="CT15" s="2">
        <v>430</v>
      </c>
      <c r="CU15" s="2">
        <v>20.968563079833984</v>
      </c>
      <c r="CV15" s="2">
        <v>6.2671685218811035</v>
      </c>
      <c r="CW15" s="2">
        <v>101.58715057373047</v>
      </c>
      <c r="CY15" s="2">
        <v>7.2096128463745117</v>
      </c>
      <c r="CZ15" s="2">
        <v>20.920001983642578</v>
      </c>
      <c r="DH15" s="2">
        <v>0.69999998807907104</v>
      </c>
      <c r="DI15" s="2">
        <v>8.1000003814697266</v>
      </c>
      <c r="DJ15" s="2">
        <v>5.2160000801086426</v>
      </c>
      <c r="DK15" s="2">
        <v>5.2569999694824219</v>
      </c>
      <c r="DL15" s="2">
        <v>9.1660003662109375</v>
      </c>
      <c r="DR15">
        <f t="shared" si="0"/>
        <v>29</v>
      </c>
    </row>
    <row r="16" spans="1:122">
      <c r="A16" s="1" t="s">
        <v>34</v>
      </c>
      <c r="B16" s="1" t="s">
        <v>35</v>
      </c>
      <c r="C16" s="4"/>
      <c r="D16" s="4"/>
      <c r="E16" s="4"/>
      <c r="F16" s="4"/>
      <c r="G16" s="4"/>
      <c r="H16" s="4"/>
      <c r="I16" s="4"/>
      <c r="J16" s="4"/>
      <c r="K16" s="3">
        <v>9609.3486328125</v>
      </c>
      <c r="L16" s="3">
        <v>5904.52099609375</v>
      </c>
      <c r="M16" s="3">
        <v>6057.6884765625</v>
      </c>
      <c r="N16" s="3">
        <v>6999.48046875</v>
      </c>
      <c r="O16" s="3">
        <v>7501.7255859375</v>
      </c>
      <c r="P16" s="3">
        <v>8091.916015625</v>
      </c>
      <c r="Q16" s="3">
        <v>8997.57421875</v>
      </c>
      <c r="R16" s="6"/>
      <c r="S16" s="2">
        <v>8198000</v>
      </c>
      <c r="T16" s="2">
        <v>10069000</v>
      </c>
      <c r="U16" s="2">
        <v>10005000</v>
      </c>
      <c r="Y16" s="7">
        <v>0.21748879551887512</v>
      </c>
      <c r="Z16" s="6"/>
      <c r="AA16" s="2">
        <v>0.52630007266998291</v>
      </c>
      <c r="AD16" s="2">
        <v>3225.47998046875</v>
      </c>
      <c r="AI16" s="5">
        <v>68.007316589355469</v>
      </c>
      <c r="AJ16" s="2">
        <v>4245744</v>
      </c>
      <c r="AK16" s="2">
        <v>5255011</v>
      </c>
      <c r="AM16" s="2">
        <v>5.6729495525360107E-2</v>
      </c>
      <c r="AN16" s="2">
        <v>6</v>
      </c>
      <c r="AO16" s="2">
        <v>-0.81309270858764648</v>
      </c>
      <c r="AQ16" s="2">
        <v>0.28525999188423157</v>
      </c>
      <c r="AS16" s="2">
        <v>0.3221839964389801</v>
      </c>
      <c r="AT16" s="2">
        <v>3.2100000381469727</v>
      </c>
      <c r="AY16" s="2">
        <v>53.547088623046875</v>
      </c>
      <c r="AZ16" s="2">
        <v>0</v>
      </c>
      <c r="BA16" s="2">
        <v>1.5399999392684549E-4</v>
      </c>
      <c r="BB16" s="2">
        <v>1587569024</v>
      </c>
      <c r="BC16" s="2">
        <v>2229.731689453125</v>
      </c>
      <c r="BD16" s="2">
        <v>5.7430047988891602</v>
      </c>
      <c r="BE16" s="2">
        <v>35</v>
      </c>
      <c r="BF16" s="2">
        <v>21.856536865234375</v>
      </c>
      <c r="BJ16" s="2">
        <v>242.60000610351562</v>
      </c>
      <c r="BK16" s="2">
        <v>26.712018966674805</v>
      </c>
      <c r="BL16" s="2">
        <v>7500</v>
      </c>
      <c r="BM16" s="2">
        <v>122.95774841308594</v>
      </c>
      <c r="BN16" s="2">
        <v>3.2720246315002441</v>
      </c>
      <c r="BO16" s="2">
        <v>0.78699171543121338</v>
      </c>
      <c r="BP16" s="2">
        <v>40.604072570800781</v>
      </c>
      <c r="BQ16" s="2">
        <v>13.87224292755127</v>
      </c>
      <c r="BS16" s="2">
        <v>2.6700000762939453</v>
      </c>
      <c r="BT16" s="2">
        <v>0.59323614835739136</v>
      </c>
      <c r="BU16" s="2">
        <v>40.386955261230469</v>
      </c>
      <c r="BV16" s="2">
        <v>9.1000003814697266</v>
      </c>
      <c r="CB16" s="2">
        <v>21.254493713378906</v>
      </c>
      <c r="CD16" s="2">
        <v>1.3033332824707031</v>
      </c>
      <c r="CE16" s="2">
        <v>0.46701797842979431</v>
      </c>
      <c r="CF16" s="2">
        <v>11.300000190734863</v>
      </c>
      <c r="CH16" s="2">
        <v>268.79998779296875</v>
      </c>
      <c r="CI16" s="2">
        <v>22.788639068603516</v>
      </c>
      <c r="CJ16" s="2">
        <v>180000</v>
      </c>
      <c r="CK16" s="2">
        <v>5265632</v>
      </c>
      <c r="CM16" s="2">
        <v>69.3433837890625</v>
      </c>
      <c r="CN16" s="2">
        <v>137.15261840820312</v>
      </c>
      <c r="CO16" s="2">
        <v>1.9556183815002441</v>
      </c>
      <c r="CP16" s="2">
        <v>0.30050477385520935</v>
      </c>
      <c r="CQ16" s="2">
        <v>1.2016568183898926</v>
      </c>
      <c r="CR16" s="2">
        <v>0</v>
      </c>
      <c r="CS16" s="2">
        <v>0</v>
      </c>
      <c r="CT16" s="2">
        <v>207480</v>
      </c>
      <c r="CU16" s="2">
        <v>37.382495880126953</v>
      </c>
      <c r="CV16" s="2">
        <v>15.31545352935791</v>
      </c>
      <c r="CW16" s="2">
        <v>84.596336364746094</v>
      </c>
      <c r="CZ16" s="2">
        <v>19.478530883789063</v>
      </c>
      <c r="DC16" s="2">
        <v>0.3312000036239624</v>
      </c>
      <c r="DD16" s="2">
        <v>0.22608001530170441</v>
      </c>
      <c r="DE16" s="2">
        <v>0.351360023021698</v>
      </c>
      <c r="DF16" s="2">
        <v>5.7600002735853195E-2</v>
      </c>
      <c r="DG16" s="2">
        <v>0.28560000658035278</v>
      </c>
      <c r="DR16">
        <f t="shared" si="0"/>
        <v>49</v>
      </c>
    </row>
    <row r="17" spans="1:122">
      <c r="A17" s="1" t="s">
        <v>414</v>
      </c>
      <c r="B17" s="1" t="s">
        <v>21</v>
      </c>
      <c r="C17" s="3">
        <v>6520.1025390625</v>
      </c>
      <c r="D17" s="3">
        <v>7504.63525390625</v>
      </c>
      <c r="E17" s="3">
        <v>8314.1103515625</v>
      </c>
      <c r="F17" s="3">
        <v>10454.2294921875</v>
      </c>
      <c r="G17" s="3">
        <v>12979.75390625</v>
      </c>
      <c r="H17" s="3">
        <v>15024.1044921875</v>
      </c>
      <c r="I17" s="3">
        <v>17451.419921875</v>
      </c>
      <c r="J17" s="3">
        <v>18108.966796875</v>
      </c>
      <c r="K17" s="3">
        <v>21246.392578125</v>
      </c>
      <c r="L17" s="3">
        <v>22356.26953125</v>
      </c>
      <c r="M17" s="3">
        <v>22555.064453125</v>
      </c>
      <c r="N17" s="3">
        <v>23350.3828125</v>
      </c>
      <c r="O17" s="3">
        <v>23845.5234375</v>
      </c>
      <c r="P17" s="3">
        <v>24505.87109375</v>
      </c>
      <c r="Q17" s="3">
        <v>25419.642578125</v>
      </c>
      <c r="R17" s="5">
        <v>2.8333160877227783</v>
      </c>
      <c r="S17" s="2">
        <v>9119000</v>
      </c>
      <c r="T17" s="2">
        <v>10203000</v>
      </c>
      <c r="U17" s="2">
        <v>10254000</v>
      </c>
      <c r="V17" s="2">
        <v>177000000</v>
      </c>
      <c r="W17" s="2">
        <v>608000000</v>
      </c>
      <c r="X17" s="2">
        <v>673115471872</v>
      </c>
      <c r="Y17" s="7">
        <v>0.24751289188861847</v>
      </c>
      <c r="Z17" s="5">
        <v>23.945465087890625</v>
      </c>
      <c r="AA17" s="2">
        <v>0.41630002856254578</v>
      </c>
      <c r="AB17" s="2">
        <v>157684.78125</v>
      </c>
      <c r="AC17" s="2">
        <v>0.74000000953674316</v>
      </c>
      <c r="AD17" s="2">
        <v>3619.2099609375</v>
      </c>
      <c r="AE17" s="2">
        <v>8.7309999465942383</v>
      </c>
      <c r="AF17" s="2">
        <v>2.4315979480743408</v>
      </c>
      <c r="AG17" s="2">
        <v>2.6853270530700684</v>
      </c>
      <c r="AH17" s="2">
        <v>55.165000915527344</v>
      </c>
      <c r="AI17" s="5">
        <v>78.152679443359375</v>
      </c>
      <c r="AJ17" s="2">
        <v>3499872</v>
      </c>
      <c r="AK17" s="2">
        <v>4233225</v>
      </c>
      <c r="AL17" s="2">
        <v>1</v>
      </c>
      <c r="AM17" s="2">
        <v>-1.0495063066482544</v>
      </c>
      <c r="AN17" s="2">
        <v>1</v>
      </c>
      <c r="AO17" s="2">
        <v>1.3395956754684448</v>
      </c>
      <c r="AP17" s="2">
        <v>28.25</v>
      </c>
      <c r="AQ17" s="2">
        <v>0.26916998624801636</v>
      </c>
      <c r="AS17" s="2">
        <v>0.55540001392364502</v>
      </c>
      <c r="AW17" s="2">
        <v>30.200000762939453</v>
      </c>
      <c r="AX17" s="2">
        <v>1750</v>
      </c>
      <c r="AY17" s="2">
        <v>50.662448883056641</v>
      </c>
      <c r="AZ17" s="2">
        <v>0</v>
      </c>
      <c r="BA17" s="2">
        <v>1.8999999156221747E-5</v>
      </c>
      <c r="BB17" s="2">
        <v>4574497792</v>
      </c>
      <c r="BC17" s="2">
        <v>59409.06640625</v>
      </c>
      <c r="BD17" s="2">
        <v>10.21304988861084</v>
      </c>
      <c r="BE17" s="2">
        <v>89.5</v>
      </c>
      <c r="BF17" s="2">
        <v>24.860485076904297</v>
      </c>
      <c r="BG17" s="2">
        <v>55</v>
      </c>
      <c r="BI17" s="2">
        <v>285.96786499023437</v>
      </c>
      <c r="BJ17" s="2">
        <v>498.60000610351562</v>
      </c>
      <c r="BK17" s="2">
        <v>20.860063552856445</v>
      </c>
      <c r="BL17" s="2">
        <v>800000</v>
      </c>
      <c r="BM17" s="2">
        <v>147.49583435058594</v>
      </c>
      <c r="BN17" s="2">
        <v>53.047992706298828</v>
      </c>
      <c r="BO17" s="2">
        <v>3.8566341400146484</v>
      </c>
      <c r="BP17" s="2">
        <v>28.491001129150391</v>
      </c>
      <c r="BQ17" s="2">
        <v>1.6123019456863403</v>
      </c>
      <c r="BS17" s="2">
        <v>2.5750000476837158</v>
      </c>
      <c r="BT17" s="2">
        <v>0.55016851425170898</v>
      </c>
      <c r="BU17" s="2">
        <v>31.200000762939453</v>
      </c>
      <c r="BV17" s="2">
        <v>85.099998474121094</v>
      </c>
      <c r="BX17" s="2">
        <v>39.988071441650391</v>
      </c>
      <c r="BY17" s="2">
        <v>79.006919860839844</v>
      </c>
      <c r="CB17" s="2">
        <v>24.930063247680664</v>
      </c>
      <c r="CC17" s="2">
        <v>55</v>
      </c>
      <c r="CD17" s="2">
        <v>1.6066666841506958</v>
      </c>
      <c r="CE17" s="2">
        <v>0.51326441764831543</v>
      </c>
      <c r="CF17" s="2">
        <v>5.25</v>
      </c>
      <c r="CG17" s="2">
        <v>344.45428466796875</v>
      </c>
      <c r="CH17" s="2">
        <v>498</v>
      </c>
      <c r="CI17" s="2">
        <v>21.525653839111328</v>
      </c>
      <c r="CJ17" s="2">
        <v>2326270</v>
      </c>
      <c r="CK17" s="2">
        <v>4267908</v>
      </c>
      <c r="CM17" s="2">
        <v>84.650070190429687</v>
      </c>
      <c r="CN17" s="2">
        <v>172.70455932617187</v>
      </c>
      <c r="CO17" s="2">
        <v>120.52626800537109</v>
      </c>
      <c r="CP17" s="2">
        <v>7.8985776901245117</v>
      </c>
      <c r="CQ17" s="2">
        <v>5.1877307705581188E-3</v>
      </c>
      <c r="CR17" s="2">
        <v>0</v>
      </c>
      <c r="CS17" s="2">
        <v>0</v>
      </c>
      <c r="CT17" s="2">
        <v>32820</v>
      </c>
      <c r="CU17" s="2">
        <v>26.957832336425781</v>
      </c>
      <c r="CV17" s="2">
        <v>1.5222510099411011</v>
      </c>
      <c r="CW17" s="2">
        <v>154.35652160644531</v>
      </c>
      <c r="CX17" s="2">
        <v>68620</v>
      </c>
      <c r="CY17" s="2">
        <v>16.2001953125</v>
      </c>
      <c r="CZ17" s="2">
        <v>21.159013748168945</v>
      </c>
      <c r="DB17" s="2">
        <v>1.5027754306793213</v>
      </c>
      <c r="DH17" s="2">
        <v>3.2999999523162842</v>
      </c>
      <c r="DI17" s="2">
        <v>16</v>
      </c>
      <c r="DJ17" s="2">
        <v>7.4600000381469727</v>
      </c>
      <c r="DK17" s="2">
        <v>7.2630000114440918</v>
      </c>
      <c r="DL17" s="2">
        <v>8.4069995880126953</v>
      </c>
      <c r="DM17" s="2">
        <v>0.35079997777938843</v>
      </c>
      <c r="DN17" s="2">
        <v>8.4799997508525848E-2</v>
      </c>
      <c r="DQ17" s="2">
        <v>1</v>
      </c>
      <c r="DR17">
        <f t="shared" si="0"/>
        <v>16</v>
      </c>
    </row>
    <row r="18" spans="1:122">
      <c r="A18" s="1" t="s">
        <v>36</v>
      </c>
      <c r="B18" s="1" t="s">
        <v>37</v>
      </c>
      <c r="C18" s="4"/>
      <c r="D18" s="4"/>
      <c r="E18" s="4"/>
      <c r="F18" s="4"/>
      <c r="G18" s="4"/>
      <c r="H18" s="4"/>
      <c r="I18" s="3">
        <v>4990.11767578125</v>
      </c>
      <c r="J18" s="3">
        <v>4707.6455078125</v>
      </c>
      <c r="K18" s="3">
        <v>6034.57861328125</v>
      </c>
      <c r="L18" s="3">
        <v>6646.49658203125</v>
      </c>
      <c r="M18" s="3">
        <v>6626.00830078125</v>
      </c>
      <c r="N18" s="3">
        <v>6865.32763671875</v>
      </c>
      <c r="O18" s="3">
        <v>6842.8076171875</v>
      </c>
      <c r="P18" s="3">
        <v>6901.22900390625</v>
      </c>
      <c r="Q18" s="3">
        <v>7045.3291015625</v>
      </c>
      <c r="R18" s="6"/>
      <c r="S18" s="2">
        <v>91050</v>
      </c>
      <c r="T18" s="2">
        <v>224450</v>
      </c>
      <c r="U18" s="2">
        <v>240000</v>
      </c>
      <c r="Y18" s="7">
        <v>0.14673976600170135</v>
      </c>
      <c r="Z18" s="6"/>
      <c r="AA18" s="2">
        <v>0.34299999475479126</v>
      </c>
      <c r="AD18" s="2">
        <v>2907</v>
      </c>
      <c r="AI18" s="5">
        <v>73.93609619140625</v>
      </c>
      <c r="AJ18" s="2">
        <v>27879.509765625</v>
      </c>
      <c r="AK18" s="2">
        <v>75460.09375</v>
      </c>
      <c r="AM18" s="2">
        <v>-0.4800630509853363</v>
      </c>
      <c r="AN18" s="2">
        <v>1</v>
      </c>
      <c r="AO18" s="2">
        <v>0.73890095949172974</v>
      </c>
      <c r="AS18" s="2">
        <v>0.70153999328613281</v>
      </c>
      <c r="AY18" s="2">
        <v>17.215230941772461</v>
      </c>
      <c r="AZ18" s="2">
        <v>1</v>
      </c>
      <c r="BA18" s="2">
        <v>0.77960497140884399</v>
      </c>
      <c r="BB18" s="2">
        <v>137552704</v>
      </c>
      <c r="BC18" s="2">
        <v>5731.3623046875</v>
      </c>
      <c r="BD18" s="2">
        <v>2.6678850650787354</v>
      </c>
      <c r="BF18" s="2">
        <v>18.554676055908203</v>
      </c>
      <c r="BH18" s="2">
        <v>53.845447540283203</v>
      </c>
      <c r="BI18" s="2">
        <v>86.956520080566406</v>
      </c>
      <c r="BJ18" s="2">
        <v>141.19999694824219</v>
      </c>
      <c r="BK18" s="2">
        <v>25.763021469116211</v>
      </c>
      <c r="BL18" s="2">
        <v>5000</v>
      </c>
      <c r="BM18" s="2">
        <v>108.33454132080078</v>
      </c>
      <c r="BN18" s="2">
        <v>9.7955722808837891</v>
      </c>
      <c r="BO18" s="2">
        <v>2.647047758102417</v>
      </c>
      <c r="BP18" s="2">
        <v>25.485923767089844</v>
      </c>
      <c r="BQ18" s="2">
        <v>18.888236999511719</v>
      </c>
      <c r="BT18" s="2">
        <v>0.97860348224639893</v>
      </c>
      <c r="BU18" s="2">
        <v>72.599998474121094</v>
      </c>
      <c r="CB18" s="2">
        <v>14.673978805541992</v>
      </c>
      <c r="CD18" s="2">
        <v>3.1340000629425049</v>
      </c>
      <c r="CE18" s="2">
        <v>0.77854740619659424</v>
      </c>
      <c r="CF18" s="2">
        <v>30.799999237060547</v>
      </c>
      <c r="CG18" s="2">
        <v>124.89383697509766</v>
      </c>
      <c r="CH18" s="2">
        <v>148.80000305175781</v>
      </c>
      <c r="CI18" s="2">
        <v>31.572212219238281</v>
      </c>
      <c r="CJ18" s="2">
        <v>15000</v>
      </c>
      <c r="CK18" s="2">
        <v>82320</v>
      </c>
      <c r="CM18" s="2">
        <v>63.778182983398438</v>
      </c>
      <c r="CN18" s="2">
        <v>110.65813446044922</v>
      </c>
      <c r="CO18" s="2">
        <v>33.686775207519531</v>
      </c>
      <c r="CP18" s="2">
        <v>2.1572213172912598</v>
      </c>
      <c r="CQ18" s="2">
        <v>0</v>
      </c>
      <c r="CR18" s="2">
        <v>0</v>
      </c>
      <c r="CS18" s="2">
        <v>0</v>
      </c>
      <c r="CT18" s="2">
        <v>22800</v>
      </c>
      <c r="CU18" s="2">
        <v>26.986978530883789</v>
      </c>
      <c r="CV18" s="2">
        <v>21.441400527954102</v>
      </c>
      <c r="CW18" s="2">
        <v>70.709098815917969</v>
      </c>
      <c r="CZ18" s="2">
        <v>13.71927547454834</v>
      </c>
      <c r="DA18" s="2">
        <v>13.337457656860352</v>
      </c>
      <c r="DR18">
        <f t="shared" si="0"/>
        <v>53</v>
      </c>
    </row>
    <row r="19" spans="1:122">
      <c r="A19" s="1" t="s">
        <v>22</v>
      </c>
      <c r="B19" s="1" t="s">
        <v>23</v>
      </c>
      <c r="C19" s="4"/>
      <c r="D19" s="4"/>
      <c r="E19" s="3">
        <v>1140.1029052734375</v>
      </c>
      <c r="F19" s="3">
        <v>1187.6927490234375</v>
      </c>
      <c r="G19" s="3">
        <v>1169.710693359375</v>
      </c>
      <c r="H19" s="3">
        <v>1047.9901123046875</v>
      </c>
      <c r="I19" s="3">
        <v>1068.9248046875</v>
      </c>
      <c r="J19" s="3">
        <v>1252.4466552734375</v>
      </c>
      <c r="K19" s="3">
        <v>1068.9051513671875</v>
      </c>
      <c r="L19" s="3">
        <v>1139.269287109375</v>
      </c>
      <c r="M19" s="3">
        <v>1183.1265869140625</v>
      </c>
      <c r="N19" s="3">
        <v>1211.0670166015625</v>
      </c>
      <c r="O19" s="3">
        <v>1225.2542724609375</v>
      </c>
      <c r="P19" s="3">
        <v>1260.0220947265625</v>
      </c>
      <c r="Q19" s="3">
        <v>1297.6270751953125</v>
      </c>
      <c r="R19" s="5">
        <v>0.32407081127166748</v>
      </c>
      <c r="S19" s="2">
        <v>2237000</v>
      </c>
      <c r="T19" s="2">
        <v>5950330</v>
      </c>
      <c r="U19" s="2">
        <v>6272000</v>
      </c>
      <c r="V19" s="2">
        <v>859363</v>
      </c>
      <c r="W19" s="2">
        <v>5225096</v>
      </c>
      <c r="X19" s="2">
        <v>6073867264</v>
      </c>
      <c r="Y19" s="7">
        <v>6.1648279428482056E-2</v>
      </c>
      <c r="Z19" s="5">
        <v>6.4427070617675781</v>
      </c>
      <c r="AA19" s="2">
        <v>0.45070010423660278</v>
      </c>
      <c r="AB19" s="2">
        <v>2148.67919921875</v>
      </c>
      <c r="AD19" s="2">
        <v>2486.580078125</v>
      </c>
      <c r="AE19" s="2">
        <v>2.0989999771118164</v>
      </c>
      <c r="AG19" s="2">
        <v>1.4287840127944946</v>
      </c>
      <c r="AI19" s="5">
        <v>52.987319946289063</v>
      </c>
      <c r="AJ19" s="2">
        <v>1262787</v>
      </c>
      <c r="AK19" s="2">
        <v>2669913</v>
      </c>
      <c r="AL19" s="2">
        <v>3.8461498916149139E-2</v>
      </c>
      <c r="AN19" s="2">
        <v>2</v>
      </c>
      <c r="AO19" s="2">
        <v>-0.56982886791229248</v>
      </c>
      <c r="AR19" s="2">
        <v>30.340000152587891</v>
      </c>
      <c r="AS19" s="2">
        <v>0.78721600770950317</v>
      </c>
      <c r="AU19" s="2">
        <v>0.20222379267215729</v>
      </c>
      <c r="AX19" s="2">
        <v>1930</v>
      </c>
      <c r="AY19" s="2">
        <v>9.6165132522583008</v>
      </c>
      <c r="AZ19" s="2">
        <v>1</v>
      </c>
      <c r="BA19" s="2">
        <v>17.576019287109375</v>
      </c>
      <c r="BB19" s="2">
        <v>941085120</v>
      </c>
      <c r="BC19" s="2">
        <v>614.6865234375</v>
      </c>
      <c r="BD19" s="2">
        <v>0.2057034969329834</v>
      </c>
      <c r="BF19" s="2">
        <v>6.7785892486572266</v>
      </c>
      <c r="BH19" s="2">
        <v>21.440967559814453</v>
      </c>
      <c r="BI19" s="2">
        <v>1.2084801197052002</v>
      </c>
      <c r="BJ19" s="2">
        <v>6.5999999046325684</v>
      </c>
      <c r="BK19" s="2">
        <v>17.486610412597656</v>
      </c>
      <c r="BL19" s="2">
        <v>3000</v>
      </c>
      <c r="BM19" s="2">
        <v>45.871837615966797</v>
      </c>
      <c r="BN19" s="2">
        <v>8.7443790435791016</v>
      </c>
      <c r="BO19" s="2">
        <v>1.6745213270187378</v>
      </c>
      <c r="BP19" s="2">
        <v>13.891749382019043</v>
      </c>
      <c r="BQ19" s="2">
        <v>39.304435729980469</v>
      </c>
      <c r="BR19" s="2">
        <v>5.4386005401611328</v>
      </c>
      <c r="BS19" s="2">
        <v>6.7940001487731934</v>
      </c>
      <c r="BT19" s="2">
        <v>0.91008651256561279</v>
      </c>
      <c r="BU19" s="2">
        <v>182.80000305175781</v>
      </c>
      <c r="BV19" s="2">
        <v>0.89999997615814209</v>
      </c>
      <c r="BW19" s="2">
        <v>11.424971580505371</v>
      </c>
      <c r="BX19" s="2">
        <v>12.110284805297852</v>
      </c>
      <c r="BY19" s="2">
        <v>18.234199523925781</v>
      </c>
      <c r="BZ19" s="2">
        <v>10.226974487304687</v>
      </c>
      <c r="CA19" s="2">
        <v>46.157722473144531</v>
      </c>
      <c r="CB19" s="2">
        <v>6.1368231773376465</v>
      </c>
      <c r="CD19" s="2">
        <v>5.5</v>
      </c>
      <c r="CE19" s="2">
        <v>0.94182687997817993</v>
      </c>
      <c r="CF19" s="2">
        <v>87.160003662109375</v>
      </c>
      <c r="CG19" s="2">
        <v>1.6401509046554565</v>
      </c>
      <c r="CH19" s="2">
        <v>8.3999996185302734</v>
      </c>
      <c r="CI19" s="2">
        <v>19.68895149230957</v>
      </c>
      <c r="CJ19" s="2">
        <v>15000</v>
      </c>
      <c r="CK19" s="2">
        <v>2826790</v>
      </c>
      <c r="CM19" s="2">
        <v>28.940589904785156</v>
      </c>
      <c r="CN19" s="2">
        <v>44.329051971435547</v>
      </c>
      <c r="CP19" s="2">
        <v>1.3838404417037964</v>
      </c>
      <c r="CQ19" s="2">
        <v>0.25415179133415222</v>
      </c>
      <c r="CR19" s="2">
        <v>1.4085341691970825</v>
      </c>
      <c r="CS19" s="2">
        <v>0</v>
      </c>
      <c r="CT19" s="2">
        <v>110620</v>
      </c>
      <c r="CU19" s="2">
        <v>14.441325187683105</v>
      </c>
      <c r="CV19" s="2">
        <v>37.998371124267578</v>
      </c>
      <c r="CY19" s="2">
        <v>10.154438972473145</v>
      </c>
      <c r="CZ19" s="2">
        <v>11.563116073608398</v>
      </c>
      <c r="DA19" s="2">
        <v>2.01772141456604</v>
      </c>
      <c r="DH19" s="2">
        <v>0.20000000298023224</v>
      </c>
      <c r="DI19" s="2">
        <v>1.3999999761581421</v>
      </c>
      <c r="DL19" s="2">
        <v>1.1339999437332153</v>
      </c>
      <c r="DO19">
        <v>1</v>
      </c>
      <c r="DR19">
        <f t="shared" si="0"/>
        <v>28</v>
      </c>
    </row>
    <row r="20" spans="1:122">
      <c r="A20" s="1" t="s">
        <v>38</v>
      </c>
      <c r="B20" s="1" t="s">
        <v>39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3">
        <v>20088.275390625</v>
      </c>
      <c r="N20" s="4"/>
      <c r="O20" s="4"/>
      <c r="P20" s="4"/>
      <c r="Q20" s="4"/>
      <c r="R20" s="6"/>
      <c r="Y20" s="8"/>
      <c r="Z20" s="6"/>
      <c r="AI20" s="6"/>
      <c r="AY20" s="2">
        <v>32.333332061767578</v>
      </c>
      <c r="BI20" s="2">
        <v>406.25</v>
      </c>
      <c r="BJ20" s="2">
        <v>839.5</v>
      </c>
      <c r="BL20" s="2">
        <v>20000</v>
      </c>
      <c r="BV20" s="2">
        <v>207</v>
      </c>
      <c r="CC20" s="2">
        <v>0</v>
      </c>
      <c r="CG20" s="2">
        <v>465.37603759765625</v>
      </c>
      <c r="CH20" s="2">
        <v>869.79998779296875</v>
      </c>
      <c r="CQ20" s="2">
        <v>0</v>
      </c>
      <c r="CR20" s="2">
        <v>0</v>
      </c>
      <c r="CS20" s="2">
        <v>0</v>
      </c>
      <c r="CT20" s="2">
        <v>50</v>
      </c>
      <c r="CW20" s="2">
        <v>86.118446350097656</v>
      </c>
      <c r="DR20">
        <f t="shared" si="0"/>
        <v>102</v>
      </c>
    </row>
    <row r="21" spans="1:122">
      <c r="A21" s="1" t="s">
        <v>47</v>
      </c>
      <c r="B21" s="1" t="s">
        <v>48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3">
        <v>2104.13623046875</v>
      </c>
      <c r="N21" s="4"/>
      <c r="O21" s="4"/>
      <c r="P21" s="4"/>
      <c r="Q21" s="3">
        <v>2472.360107421875</v>
      </c>
      <c r="R21" s="6"/>
      <c r="S21" s="2">
        <v>363500</v>
      </c>
      <c r="T21" s="2">
        <v>759150</v>
      </c>
      <c r="Y21" s="7">
        <v>0.18452423810958862</v>
      </c>
      <c r="Z21" s="6"/>
      <c r="AA21" s="2">
        <v>0.47979998588562012</v>
      </c>
      <c r="AI21" s="5">
        <v>62.219509124755859</v>
      </c>
      <c r="AJ21" s="2">
        <v>195090.5</v>
      </c>
      <c r="AK21" s="2">
        <v>367200.8125</v>
      </c>
      <c r="AN21" s="2">
        <v>7</v>
      </c>
      <c r="AS21" s="2">
        <v>0.60500001907348633</v>
      </c>
      <c r="AY21" s="2">
        <v>27.395069122314453</v>
      </c>
      <c r="AZ21" s="2">
        <v>0.92026567459106445</v>
      </c>
      <c r="BA21" s="2">
        <v>0.62489598989486694</v>
      </c>
      <c r="BB21" s="2">
        <v>149174096</v>
      </c>
      <c r="BC21" s="2">
        <v>158.35891723632812</v>
      </c>
      <c r="BD21" s="2">
        <v>0.49212661385536194</v>
      </c>
      <c r="BF21" s="2">
        <v>30.563953399658203</v>
      </c>
      <c r="BH21" s="2">
        <v>9.9366874694824219</v>
      </c>
      <c r="BI21" s="2">
        <v>3.9209535121917725</v>
      </c>
      <c r="BJ21" s="2">
        <v>16.299999237060547</v>
      </c>
      <c r="BK21" s="2">
        <v>39.962364196777344</v>
      </c>
      <c r="BM21" s="2">
        <v>75.492019653320312</v>
      </c>
      <c r="BO21" s="2">
        <v>0</v>
      </c>
      <c r="BP21" s="2">
        <v>35.334003448486328</v>
      </c>
      <c r="BQ21" s="2">
        <v>36.332244873046875</v>
      </c>
      <c r="BT21" s="2">
        <v>0.76648128032684326</v>
      </c>
      <c r="BV21" s="2">
        <v>0</v>
      </c>
      <c r="CB21" s="2">
        <v>18.452423095703125</v>
      </c>
      <c r="CD21" s="2">
        <v>5.3600001335144043</v>
      </c>
      <c r="CE21" s="2">
        <v>0.88968253135681152</v>
      </c>
      <c r="CF21" s="2">
        <v>57.599998474121094</v>
      </c>
      <c r="CG21" s="2">
        <v>5.181577205657959</v>
      </c>
      <c r="CH21" s="2">
        <v>19.600000381469727</v>
      </c>
      <c r="CI21" s="2">
        <v>48.700000762939453</v>
      </c>
      <c r="CJ21" s="2">
        <v>1500</v>
      </c>
      <c r="CK21" s="2">
        <v>386239</v>
      </c>
      <c r="CL21" s="2">
        <v>0.69639915227890015</v>
      </c>
      <c r="CM21" s="2">
        <v>59.858577728271484</v>
      </c>
      <c r="CN21" s="2">
        <v>89.469581604003906</v>
      </c>
      <c r="CP21" s="2">
        <v>0</v>
      </c>
      <c r="CQ21" s="2">
        <v>0</v>
      </c>
      <c r="CR21" s="2">
        <v>0</v>
      </c>
      <c r="CS21" s="2">
        <v>0</v>
      </c>
      <c r="CT21" s="2">
        <v>47000</v>
      </c>
      <c r="CU21" s="2">
        <v>37.266750335693359</v>
      </c>
      <c r="CV21" s="2">
        <v>33.249542236328125</v>
      </c>
      <c r="CZ21" s="2">
        <v>20.33197021484375</v>
      </c>
      <c r="DP21">
        <v>1</v>
      </c>
      <c r="DR21">
        <f t="shared" si="0"/>
        <v>68</v>
      </c>
    </row>
    <row r="22" spans="1:122">
      <c r="A22" s="1" t="s">
        <v>40</v>
      </c>
      <c r="B22" s="1" t="s">
        <v>41</v>
      </c>
      <c r="C22" s="3">
        <v>2938.9267578125</v>
      </c>
      <c r="D22" s="3">
        <v>2795.714111328125</v>
      </c>
      <c r="E22" s="3">
        <v>2516.02978515625</v>
      </c>
      <c r="F22" s="3">
        <v>2880.080078125</v>
      </c>
      <c r="G22" s="3">
        <v>2669.995361328125</v>
      </c>
      <c r="H22" s="3">
        <v>3123.8212890625</v>
      </c>
      <c r="I22" s="3">
        <v>3263.64599609375</v>
      </c>
      <c r="J22" s="3">
        <v>2717.65966796875</v>
      </c>
      <c r="K22" s="3">
        <v>2614.512939453125</v>
      </c>
      <c r="L22" s="3">
        <v>2794.510009765625</v>
      </c>
      <c r="M22" s="3">
        <v>2823.78271484375</v>
      </c>
      <c r="N22" s="3">
        <v>2856.283935546875</v>
      </c>
      <c r="O22" s="3">
        <v>2880.168701171875</v>
      </c>
      <c r="P22" s="3">
        <v>2910.466552734375</v>
      </c>
      <c r="Q22" s="3">
        <v>2911.797607421875</v>
      </c>
      <c r="R22" s="5">
        <v>0.36588877439498901</v>
      </c>
      <c r="S22" s="2">
        <v>3351000</v>
      </c>
      <c r="T22" s="2">
        <v>7950000</v>
      </c>
      <c r="U22" s="2">
        <v>8328700</v>
      </c>
      <c r="V22" s="2">
        <v>11300000</v>
      </c>
      <c r="W22" s="2">
        <v>24700000</v>
      </c>
      <c r="X22" s="2">
        <v>27146643456</v>
      </c>
      <c r="Y22" s="7">
        <v>0.10659362375736237</v>
      </c>
      <c r="Z22" s="5">
        <v>10.112829208374023</v>
      </c>
      <c r="AA22" s="2">
        <v>0.40710002183914185</v>
      </c>
      <c r="AB22" s="2">
        <v>8006.4091796875</v>
      </c>
      <c r="AC22" s="2">
        <v>0.67000001668930054</v>
      </c>
      <c r="AD22" s="2">
        <v>2174.2900390625</v>
      </c>
      <c r="AE22" s="2">
        <v>5.5359997749328613</v>
      </c>
      <c r="AF22" s="2">
        <v>1.9977669715881348</v>
      </c>
      <c r="AG22" s="2">
        <v>2.0356500148773193</v>
      </c>
      <c r="AI22" s="5">
        <v>62.558540344238281</v>
      </c>
      <c r="AJ22" s="2">
        <v>1331687</v>
      </c>
      <c r="AK22" s="2">
        <v>3217365</v>
      </c>
      <c r="AL22" s="2">
        <v>0.76923078298568726</v>
      </c>
      <c r="AM22" s="2">
        <v>0.71840530633926392</v>
      </c>
      <c r="AN22" s="2">
        <v>1</v>
      </c>
      <c r="AO22" s="2">
        <v>-0.40807566046714783</v>
      </c>
      <c r="AQ22" s="2">
        <v>0.4203999936580658</v>
      </c>
      <c r="AR22" s="2">
        <v>44.189998626708984</v>
      </c>
      <c r="AS22" s="2">
        <v>0.73962503671646118</v>
      </c>
      <c r="AU22" s="2">
        <v>3.1580798327922821E-2</v>
      </c>
      <c r="AV22" s="2">
        <v>-0.34999999403953552</v>
      </c>
      <c r="AX22" s="2">
        <v>6060</v>
      </c>
      <c r="AY22" s="2">
        <v>-16.726350784301758</v>
      </c>
      <c r="AZ22" s="2">
        <v>4.5428398996591568E-2</v>
      </c>
      <c r="BA22" s="2">
        <v>1.2250080108642578</v>
      </c>
      <c r="BB22" s="2">
        <v>1131629056</v>
      </c>
      <c r="BC22" s="2">
        <v>755.42657470703125</v>
      </c>
      <c r="BD22" s="2">
        <v>1.3813159465789795</v>
      </c>
      <c r="BF22" s="2">
        <v>10.885873794555664</v>
      </c>
      <c r="BI22" s="2">
        <v>7.5405302047729492</v>
      </c>
      <c r="BJ22" s="2">
        <v>56.799999237060547</v>
      </c>
      <c r="BK22" s="2">
        <v>23.892066955566406</v>
      </c>
      <c r="BL22" s="2">
        <v>50000</v>
      </c>
      <c r="BM22" s="2">
        <v>52.721626281738281</v>
      </c>
      <c r="BN22" s="2">
        <v>17.814670562744141</v>
      </c>
      <c r="BO22" s="2">
        <v>11.36750316619873</v>
      </c>
      <c r="BP22" s="2">
        <v>17.688961029052734</v>
      </c>
      <c r="BQ22" s="2">
        <v>16.923984527587891</v>
      </c>
      <c r="BR22" s="2">
        <v>12.834231376647949</v>
      </c>
      <c r="BS22" s="2">
        <v>6.6779999732971191</v>
      </c>
      <c r="BT22" s="2">
        <v>0.85384643077850342</v>
      </c>
      <c r="BU22" s="2">
        <v>166.39999389648437</v>
      </c>
      <c r="BX22" s="2">
        <v>30.877763748168945</v>
      </c>
      <c r="BY22" s="2">
        <v>50.572677612304688</v>
      </c>
      <c r="CB22" s="2">
        <v>10.659364700317383</v>
      </c>
      <c r="CC22" s="2">
        <v>13</v>
      </c>
      <c r="CD22" s="2">
        <v>3.9300000667572021</v>
      </c>
      <c r="CE22" s="2">
        <v>0.77218002080917358</v>
      </c>
      <c r="CF22" s="2">
        <v>57.200000762939453</v>
      </c>
      <c r="CG22" s="2">
        <v>16.808740615844727</v>
      </c>
      <c r="CH22" s="2">
        <v>60.5</v>
      </c>
      <c r="CI22" s="2">
        <v>18.198123931884766</v>
      </c>
      <c r="CJ22" s="2">
        <v>120000</v>
      </c>
      <c r="CK22" s="2">
        <v>3390614</v>
      </c>
      <c r="CL22" s="2">
        <v>5.2199044227600098</v>
      </c>
      <c r="CM22" s="2">
        <v>25.089067459106445</v>
      </c>
      <c r="CN22" s="2">
        <v>42.639373779296875</v>
      </c>
      <c r="CO22" s="2">
        <v>14.232003211975098</v>
      </c>
      <c r="CP22" s="2">
        <v>8.8512287139892578</v>
      </c>
      <c r="CQ22" s="2">
        <v>4.5930113792419434</v>
      </c>
      <c r="CR22" s="2">
        <v>0</v>
      </c>
      <c r="CS22" s="2">
        <v>0.69724738597869873</v>
      </c>
      <c r="CT22" s="2">
        <v>1084380</v>
      </c>
      <c r="CU22" s="2">
        <v>15.293375015258789</v>
      </c>
      <c r="CV22" s="2">
        <v>21.968296051025391</v>
      </c>
      <c r="CW22" s="2">
        <v>79.971633911132813</v>
      </c>
      <c r="CY22" s="2">
        <v>6.8471298217773437</v>
      </c>
      <c r="CZ22" s="2">
        <v>14.639101028442383</v>
      </c>
      <c r="DA22" s="2">
        <v>-6.2810325622558594</v>
      </c>
      <c r="DB22" s="2">
        <v>0.36385932564735413</v>
      </c>
      <c r="DH22" s="2">
        <v>2.5</v>
      </c>
      <c r="DI22" s="2">
        <v>9.8000001907348633</v>
      </c>
      <c r="DJ22" s="2">
        <v>4.2230000495910645</v>
      </c>
      <c r="DK22" s="2">
        <v>3.0480000972747803</v>
      </c>
      <c r="DL22" s="2">
        <v>4.9210000038146973</v>
      </c>
      <c r="DM22" s="2">
        <v>0.48229998350143433</v>
      </c>
      <c r="DN22" s="2">
        <v>5.6200001388788223E-2</v>
      </c>
      <c r="DR22">
        <f t="shared" si="0"/>
        <v>17</v>
      </c>
    </row>
    <row r="23" spans="1:122">
      <c r="A23" s="1" t="s">
        <v>49</v>
      </c>
      <c r="B23" s="1" t="s">
        <v>50</v>
      </c>
      <c r="C23" s="4"/>
      <c r="D23" s="4"/>
      <c r="E23" s="3">
        <v>1024.0150146484375</v>
      </c>
      <c r="F23" s="3">
        <v>1048.05615234375</v>
      </c>
      <c r="G23" s="3">
        <v>1274.80615234375</v>
      </c>
      <c r="H23" s="3">
        <v>2371.75830078125</v>
      </c>
      <c r="I23" s="3">
        <v>3670.291015625</v>
      </c>
      <c r="J23" s="3">
        <v>4399.7509765625</v>
      </c>
      <c r="K23" s="3">
        <v>5794.490234375</v>
      </c>
      <c r="L23" s="3">
        <v>6294.95361328125</v>
      </c>
      <c r="M23" s="3">
        <v>6488.7666015625</v>
      </c>
      <c r="N23" s="3">
        <v>6870.7724609375</v>
      </c>
      <c r="O23" s="3">
        <v>7485.248046875</v>
      </c>
      <c r="P23" s="3">
        <v>8070.40576171875</v>
      </c>
      <c r="Q23" s="3">
        <v>7785.22216796875</v>
      </c>
      <c r="R23" s="5">
        <v>5.2020292282104492</v>
      </c>
      <c r="S23" s="2">
        <v>480000</v>
      </c>
      <c r="T23" s="2">
        <v>1614190</v>
      </c>
      <c r="U23" s="2">
        <v>1588120</v>
      </c>
      <c r="V23" s="2">
        <v>141945.796875</v>
      </c>
      <c r="W23" s="2">
        <v>14900000</v>
      </c>
      <c r="Y23" s="8"/>
      <c r="Z23" s="5">
        <v>16.063087463378906</v>
      </c>
      <c r="AA23" s="2">
        <v>0.44420000910758972</v>
      </c>
      <c r="AC23" s="2">
        <v>0.44999998807907104</v>
      </c>
      <c r="AD23" s="2">
        <v>2183</v>
      </c>
      <c r="AE23" s="2">
        <v>5.3550000190734863</v>
      </c>
      <c r="AF23" s="2">
        <v>1.3284929990768433</v>
      </c>
      <c r="AG23" s="2">
        <v>2.1671290397644043</v>
      </c>
      <c r="AI23" s="5">
        <v>38.968288421630859</v>
      </c>
      <c r="AJ23" s="2">
        <v>243408</v>
      </c>
      <c r="AK23" s="2">
        <v>714279.125</v>
      </c>
      <c r="AL23" s="2">
        <v>0.42307689785957336</v>
      </c>
      <c r="AM23" s="2">
        <v>-0.88692617416381836</v>
      </c>
      <c r="AN23" s="2">
        <v>2</v>
      </c>
      <c r="AO23" s="2">
        <v>0.67797160148620605</v>
      </c>
      <c r="AQ23" s="2">
        <v>0.54210001230239868</v>
      </c>
      <c r="AR23" s="2">
        <v>-9.6800003051757812</v>
      </c>
      <c r="AS23" s="2">
        <v>0.41024801135063171</v>
      </c>
      <c r="AU23" s="2">
        <v>8.2170004025101662E-3</v>
      </c>
      <c r="AX23" s="2">
        <v>5620</v>
      </c>
      <c r="AY23" s="2">
        <v>-22.261930465698242</v>
      </c>
      <c r="AZ23" s="2">
        <v>0.36154991388320923</v>
      </c>
      <c r="BA23" s="2">
        <v>6.1624460220336914</v>
      </c>
      <c r="BB23" s="2">
        <v>168965296</v>
      </c>
      <c r="BC23" s="2">
        <v>563.2176513671875</v>
      </c>
      <c r="BD23" s="2">
        <v>2.3541951179504395</v>
      </c>
      <c r="BF23" s="2">
        <v>21.838136672973633</v>
      </c>
      <c r="BG23" s="2">
        <v>30</v>
      </c>
      <c r="BH23" s="2">
        <v>76.526641845703125</v>
      </c>
      <c r="BI23" s="2">
        <v>25.477706909179687</v>
      </c>
      <c r="BJ23" s="2">
        <v>64.900001525878906</v>
      </c>
      <c r="BK23" s="2">
        <v>20.62928581237793</v>
      </c>
      <c r="BL23" s="2">
        <v>10000</v>
      </c>
      <c r="BM23" s="2">
        <v>68.714042663574219</v>
      </c>
      <c r="BN23" s="2">
        <v>9.0654850006103516</v>
      </c>
      <c r="BO23" s="2">
        <v>1.926024317741394</v>
      </c>
      <c r="BP23" s="2">
        <v>46.05450439453125</v>
      </c>
      <c r="BQ23" s="2">
        <v>3.5819323062896729</v>
      </c>
      <c r="BR23" s="2">
        <v>-2.250110387802124</v>
      </c>
      <c r="BS23" s="2">
        <v>6.820000171661377</v>
      </c>
      <c r="BT23" s="2">
        <v>1.0208441019058228</v>
      </c>
      <c r="BU23" s="2">
        <v>115</v>
      </c>
      <c r="BV23" s="2">
        <v>0.80000001192092896</v>
      </c>
      <c r="BW23" s="2">
        <v>5.3113322257995605</v>
      </c>
      <c r="BX23" s="2">
        <v>31.206499099731445</v>
      </c>
      <c r="BY23" s="2">
        <v>54.851554870605469</v>
      </c>
      <c r="BZ23" s="2">
        <v>13.637790679931641</v>
      </c>
      <c r="CA23" s="2">
        <v>40.568412780761719</v>
      </c>
      <c r="CC23" s="2">
        <v>25</v>
      </c>
      <c r="CD23" s="2">
        <v>4.0320000648498535</v>
      </c>
      <c r="CE23" s="2">
        <v>0.8012356162071228</v>
      </c>
      <c r="CF23" s="2">
        <v>58.119998931884766</v>
      </c>
      <c r="CG23" s="2">
        <v>36.991367340087891</v>
      </c>
      <c r="CH23" s="2">
        <v>92.599998474121094</v>
      </c>
      <c r="CJ23" s="2">
        <v>15000</v>
      </c>
      <c r="CK23" s="2">
        <v>711608</v>
      </c>
      <c r="CP23" s="2">
        <v>0.56762349605560303</v>
      </c>
      <c r="CQ23" s="2">
        <v>0</v>
      </c>
      <c r="CR23" s="2">
        <v>0</v>
      </c>
      <c r="CS23" s="2">
        <v>0.44447094202041626</v>
      </c>
      <c r="CT23" s="2">
        <v>566730</v>
      </c>
      <c r="CU23" s="2">
        <v>44.383518218994141</v>
      </c>
      <c r="CV23" s="2">
        <v>3.6185846328735352</v>
      </c>
      <c r="CW23" s="2">
        <v>73.243759155273438</v>
      </c>
      <c r="CY23" s="2">
        <v>16.012048721313477</v>
      </c>
      <c r="CZ23" s="2">
        <v>29.729398727416992</v>
      </c>
      <c r="DA23" s="2">
        <v>0</v>
      </c>
      <c r="DB23" s="2">
        <v>1.620674729347229</v>
      </c>
      <c r="DH23" s="2">
        <v>0.20000000298023224</v>
      </c>
      <c r="DI23" s="2">
        <v>3.0999999046325684</v>
      </c>
      <c r="DJ23" s="2">
        <v>1.4639999866485596</v>
      </c>
      <c r="DK23" s="2">
        <v>1.246999979019165</v>
      </c>
      <c r="DL23" s="2">
        <v>5.2140002250671387</v>
      </c>
      <c r="DM23" s="2">
        <v>0.58889997005462646</v>
      </c>
      <c r="DN23" s="2">
        <v>3.5999998450279236E-2</v>
      </c>
      <c r="DO23" s="2">
        <v>1</v>
      </c>
      <c r="DR23">
        <f t="shared" si="0"/>
        <v>23</v>
      </c>
    </row>
    <row r="24" spans="1:122">
      <c r="A24" s="1" t="s">
        <v>415</v>
      </c>
      <c r="B24" s="1" t="s">
        <v>42</v>
      </c>
      <c r="C24" s="3">
        <v>1769.087890625</v>
      </c>
      <c r="D24" s="3">
        <v>2101.689208984375</v>
      </c>
      <c r="E24" s="3">
        <v>2534.836181640625</v>
      </c>
      <c r="F24" s="3">
        <v>3038.534912109375</v>
      </c>
      <c r="G24" s="3">
        <v>3869.331787109375</v>
      </c>
      <c r="H24" s="3">
        <v>5521.5888671875</v>
      </c>
      <c r="I24" s="3">
        <v>6819.36279296875</v>
      </c>
      <c r="J24" s="3">
        <v>6574.6328125</v>
      </c>
      <c r="K24" s="3">
        <v>6646.13427734375</v>
      </c>
      <c r="L24" s="3">
        <v>7231.1591796875</v>
      </c>
      <c r="M24" s="3">
        <v>7355.56982421875</v>
      </c>
      <c r="N24" s="3">
        <v>7497.6279296875</v>
      </c>
      <c r="O24" s="3">
        <v>7196.09228515625</v>
      </c>
      <c r="P24" s="3">
        <v>7363.76318359375</v>
      </c>
      <c r="Q24" s="3">
        <v>7685.396484375</v>
      </c>
      <c r="R24" s="5">
        <v>2.8117873668670654</v>
      </c>
      <c r="S24" s="2">
        <v>72742000</v>
      </c>
      <c r="T24" s="2">
        <v>165926208</v>
      </c>
      <c r="U24" s="2">
        <v>170406000</v>
      </c>
      <c r="V24" s="2">
        <v>316000000</v>
      </c>
      <c r="W24" s="2">
        <v>2420000000</v>
      </c>
      <c r="X24" s="2">
        <v>2515096567808</v>
      </c>
      <c r="Y24" s="7">
        <v>0.19266055524349213</v>
      </c>
      <c r="Z24" s="5">
        <v>20.622602462768555</v>
      </c>
      <c r="AA24" s="2">
        <v>0.46770000457763672</v>
      </c>
      <c r="AB24" s="2">
        <v>31557.48828125</v>
      </c>
      <c r="AD24" s="2">
        <v>2974.2900390625</v>
      </c>
      <c r="AE24" s="2">
        <v>4.5590000152587891</v>
      </c>
      <c r="AF24" s="2">
        <v>1.6380530595779419</v>
      </c>
      <c r="AG24" s="2">
        <v>1.9926700592041016</v>
      </c>
      <c r="AH24" s="2">
        <v>35.255001068115234</v>
      </c>
      <c r="AI24" s="5">
        <v>68.073661804199219</v>
      </c>
      <c r="AJ24" s="2">
        <v>25000000</v>
      </c>
      <c r="AK24" s="2">
        <v>76800000</v>
      </c>
      <c r="AL24" s="2">
        <v>0</v>
      </c>
      <c r="AM24" s="2">
        <v>1.8990401178598404E-2</v>
      </c>
      <c r="AN24" s="2">
        <v>3</v>
      </c>
      <c r="AO24" s="2">
        <v>-0.26101899147033691</v>
      </c>
      <c r="AP24" s="2">
        <v>55.340000152587891</v>
      </c>
      <c r="AQ24" s="2">
        <v>0.59600001573562622</v>
      </c>
      <c r="AR24" s="2">
        <v>-0.18999999761581421</v>
      </c>
      <c r="AS24" s="2">
        <v>0.54083597660064697</v>
      </c>
      <c r="AT24" s="2">
        <v>3.9100000858306885</v>
      </c>
      <c r="AU24" s="2">
        <v>8.5843898355960846E-2</v>
      </c>
      <c r="AV24" s="2">
        <v>0.79000002145767212</v>
      </c>
      <c r="AW24" s="2">
        <v>6.6999998092651367</v>
      </c>
      <c r="AX24" s="2">
        <v>7060</v>
      </c>
      <c r="AY24" s="2">
        <v>-10.834159851074219</v>
      </c>
      <c r="AZ24" s="2">
        <v>6.659340113401413E-2</v>
      </c>
      <c r="BA24" s="2">
        <v>2.1927299499511719</v>
      </c>
      <c r="BB24" s="2">
        <v>62866579456</v>
      </c>
      <c r="BC24" s="2">
        <v>4753.61669921875</v>
      </c>
      <c r="BD24" s="2">
        <v>1.7893420457839966</v>
      </c>
      <c r="BE24" s="2">
        <v>77.5</v>
      </c>
      <c r="BF24" s="2">
        <v>18.576591491699219</v>
      </c>
      <c r="BG24" s="2">
        <v>25</v>
      </c>
      <c r="BH24" s="2">
        <v>82.629135131835938</v>
      </c>
      <c r="BI24" s="2">
        <v>30.147542953491211</v>
      </c>
      <c r="BJ24" s="2">
        <v>120.5</v>
      </c>
      <c r="BK24" s="2">
        <v>21.200000762939453</v>
      </c>
      <c r="BL24" s="2">
        <v>2500000</v>
      </c>
      <c r="BM24" s="2">
        <v>17.25828742980957</v>
      </c>
      <c r="BN24" s="2">
        <v>13.290190696716309</v>
      </c>
      <c r="BO24" s="2">
        <v>4.055243968963623</v>
      </c>
      <c r="BP24" s="2">
        <v>28.780000686645508</v>
      </c>
      <c r="BQ24" s="2">
        <v>8.4200000762939453</v>
      </c>
      <c r="BR24" s="2">
        <v>19.619804382324219</v>
      </c>
      <c r="BS24" s="2">
        <v>6.1500000953674316</v>
      </c>
      <c r="BT24" s="2">
        <v>0.87056446075439453</v>
      </c>
      <c r="BU24" s="2">
        <v>114.19999694824219</v>
      </c>
      <c r="BW24" s="2">
        <v>19.678037643432617</v>
      </c>
      <c r="BX24" s="2">
        <v>7.117283821105957</v>
      </c>
      <c r="BY24" s="2">
        <v>14.176334381103516</v>
      </c>
      <c r="BZ24" s="2">
        <v>37.066677093505859</v>
      </c>
      <c r="CA24" s="2">
        <v>20.59282112121582</v>
      </c>
      <c r="CB24" s="2">
        <v>19.242759704589844</v>
      </c>
      <c r="CC24" s="2">
        <v>27.5</v>
      </c>
      <c r="CD24" s="2">
        <v>2.1979999542236328</v>
      </c>
      <c r="CE24" s="2">
        <v>0.51370596885681152</v>
      </c>
      <c r="CF24" s="2">
        <v>31.700000762939453</v>
      </c>
      <c r="CG24" s="2">
        <v>44.087821960449219</v>
      </c>
      <c r="CH24" s="2">
        <v>181.69999694824219</v>
      </c>
      <c r="CI24" s="2">
        <v>20.5</v>
      </c>
      <c r="CJ24" s="2">
        <v>5000000</v>
      </c>
      <c r="CK24" s="2">
        <v>79698888</v>
      </c>
      <c r="CM24" s="2">
        <v>12.131911277770996</v>
      </c>
      <c r="CN24" s="2">
        <v>23.006582260131836</v>
      </c>
      <c r="CO24" s="2">
        <v>10.911096572875977</v>
      </c>
      <c r="CP24" s="2">
        <v>5.5048384666442871</v>
      </c>
      <c r="CQ24" s="2">
        <v>2.071617603302002</v>
      </c>
      <c r="CR24" s="2">
        <v>0</v>
      </c>
      <c r="CS24" s="2">
        <v>0.81783598661422729</v>
      </c>
      <c r="CT24" s="2">
        <v>8456510</v>
      </c>
      <c r="CU24" s="2">
        <v>28.633108139038086</v>
      </c>
      <c r="CV24" s="2">
        <v>7.3997330665588379</v>
      </c>
      <c r="CW24" s="2">
        <v>105.334716796875</v>
      </c>
      <c r="CY24" s="2">
        <v>14.104151725769043</v>
      </c>
      <c r="CZ24" s="2">
        <v>19.064884185791016</v>
      </c>
      <c r="DA24" s="2">
        <v>0.99462288618087769</v>
      </c>
      <c r="DB24" s="2">
        <v>0.83495026826858521</v>
      </c>
      <c r="DC24" s="2">
        <v>0.11353332549333572</v>
      </c>
      <c r="DD24" s="2">
        <v>0.36659997701644897</v>
      </c>
      <c r="DE24" s="2">
        <v>0.24353332817554474</v>
      </c>
      <c r="DF24" s="2">
        <v>0.27213332056999207</v>
      </c>
      <c r="DG24" s="2">
        <v>0.50959998369216919</v>
      </c>
      <c r="DH24" s="2">
        <v>1.3999999761581421</v>
      </c>
      <c r="DI24" s="2">
        <v>5.6999998092651367</v>
      </c>
      <c r="DJ24" s="2">
        <v>2.8269999027252197</v>
      </c>
      <c r="DK24" s="2">
        <v>2.562999963760376</v>
      </c>
      <c r="DL24" s="2">
        <v>4.5029997825622559</v>
      </c>
      <c r="DM24" s="2">
        <v>0.65180003643035889</v>
      </c>
      <c r="DN24" s="2">
        <v>2.4800000712275505E-2</v>
      </c>
      <c r="DR24">
        <f t="shared" si="0"/>
        <v>4</v>
      </c>
    </row>
    <row r="25" spans="1:122">
      <c r="A25" s="1" t="s">
        <v>45</v>
      </c>
      <c r="B25" s="1" t="s">
        <v>46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2">
        <v>82000</v>
      </c>
      <c r="T25" s="2">
        <v>321710</v>
      </c>
      <c r="Y25" s="8"/>
      <c r="Z25" s="6"/>
      <c r="AD25" s="2">
        <v>2856.60009765625</v>
      </c>
      <c r="AI25" s="5">
        <v>76.261947631835938</v>
      </c>
      <c r="AJ25" s="2">
        <v>25666</v>
      </c>
      <c r="AK25" s="2">
        <v>142646.203125</v>
      </c>
      <c r="AM25" s="2">
        <v>0.17353194952011108</v>
      </c>
      <c r="AN25" s="2">
        <v>7</v>
      </c>
      <c r="AO25" s="2">
        <v>1.2851452827453613</v>
      </c>
      <c r="AS25" s="2">
        <v>0.54159998893737793</v>
      </c>
      <c r="AY25" s="2">
        <v>4.4758591651916504</v>
      </c>
      <c r="AZ25" s="2">
        <v>0</v>
      </c>
      <c r="BA25" s="2">
        <v>2.8897769451141357</v>
      </c>
      <c r="BD25" s="2">
        <v>14.150409698486328</v>
      </c>
      <c r="BH25" s="2">
        <v>105.33733367919922</v>
      </c>
      <c r="BI25" s="2">
        <v>53.968254089355469</v>
      </c>
      <c r="BJ25" s="2">
        <v>246.80000305175781</v>
      </c>
      <c r="BL25" s="2">
        <v>20000</v>
      </c>
      <c r="BP25" s="2">
        <v>44.408828735351563</v>
      </c>
      <c r="BQ25" s="2">
        <v>2.8479843139648437</v>
      </c>
      <c r="BS25" s="2">
        <v>6.8319997787475586</v>
      </c>
      <c r="BT25" s="2">
        <v>0.88392043113708496</v>
      </c>
      <c r="BU25" s="2">
        <v>62.799999237060547</v>
      </c>
      <c r="CC25" s="2">
        <v>0</v>
      </c>
      <c r="CD25" s="2">
        <v>2.6019999980926514</v>
      </c>
      <c r="CE25" s="2">
        <v>0.55925869941711426</v>
      </c>
      <c r="CF25" s="2">
        <v>6.8000001907348633</v>
      </c>
      <c r="CG25" s="2">
        <v>70.056808471679688</v>
      </c>
      <c r="CH25" s="2">
        <v>245.10000610351562</v>
      </c>
      <c r="CJ25" s="2">
        <v>30000</v>
      </c>
      <c r="CK25" s="2">
        <v>151863</v>
      </c>
      <c r="CQ25" s="2">
        <v>18.766609191894531</v>
      </c>
      <c r="CR25" s="2">
        <v>0</v>
      </c>
      <c r="CS25" s="2">
        <v>0</v>
      </c>
      <c r="CT25" s="2">
        <v>5270</v>
      </c>
      <c r="CW25" s="2">
        <v>87.319679260253906</v>
      </c>
      <c r="DP25">
        <v>1</v>
      </c>
      <c r="DR25">
        <f t="shared" si="0"/>
        <v>80</v>
      </c>
    </row>
    <row r="26" spans="1:122">
      <c r="A26" s="1" t="s">
        <v>28</v>
      </c>
      <c r="B26" s="1" t="s">
        <v>29</v>
      </c>
      <c r="C26" s="4"/>
      <c r="D26" s="4"/>
      <c r="E26" s="4"/>
      <c r="F26" s="4"/>
      <c r="G26" s="4"/>
      <c r="H26" s="4"/>
      <c r="I26" s="4"/>
      <c r="J26" s="4"/>
      <c r="K26" s="4"/>
      <c r="L26" s="3">
        <v>7226.0029296875</v>
      </c>
      <c r="M26" s="3">
        <v>6299.30322265625</v>
      </c>
      <c r="N26" s="3">
        <v>5832.65673828125</v>
      </c>
      <c r="O26" s="3">
        <v>5680.349609375</v>
      </c>
      <c r="P26" s="3">
        <v>5625.50244140625</v>
      </c>
      <c r="Q26" s="3">
        <v>6183.447265625</v>
      </c>
      <c r="R26" s="6"/>
      <c r="S26" s="2">
        <v>7867000</v>
      </c>
      <c r="T26" s="2">
        <v>8257000</v>
      </c>
      <c r="U26" s="2">
        <v>8166960</v>
      </c>
      <c r="Y26" s="7">
        <v>0.10879050195217133</v>
      </c>
      <c r="Z26" s="6"/>
      <c r="AA26" s="2">
        <v>0.51212072372436523</v>
      </c>
      <c r="AD26" s="2">
        <v>2686</v>
      </c>
      <c r="AI26" s="5">
        <v>71.548782348632812</v>
      </c>
      <c r="AJ26" s="2">
        <v>4245033</v>
      </c>
      <c r="AK26" s="2">
        <v>4197033</v>
      </c>
      <c r="AM26" s="2">
        <v>0.1562059223651886</v>
      </c>
      <c r="AN26" s="2">
        <v>2</v>
      </c>
      <c r="AO26" s="2">
        <v>1.5065762214362621E-2</v>
      </c>
      <c r="AP26" s="2">
        <v>17.829999923706055</v>
      </c>
      <c r="AQ26" s="2">
        <v>0.34419998526573181</v>
      </c>
      <c r="AS26" s="2">
        <v>0.40211412310600281</v>
      </c>
      <c r="AT26" s="2">
        <v>3.5299999713897705</v>
      </c>
      <c r="AY26" s="2">
        <v>42.791149139404297</v>
      </c>
      <c r="AZ26" s="2">
        <v>0</v>
      </c>
      <c r="BA26" s="2">
        <v>5.098000168800354E-3</v>
      </c>
      <c r="BB26" s="2">
        <v>2308339968</v>
      </c>
      <c r="BC26" s="2">
        <v>7959.79296875</v>
      </c>
      <c r="BD26" s="2">
        <v>5.1277251243591309</v>
      </c>
      <c r="BE26" s="2">
        <v>45</v>
      </c>
      <c r="BF26" s="2">
        <v>13.931803703308105</v>
      </c>
      <c r="BG26" s="2">
        <v>40</v>
      </c>
      <c r="BH26" s="2">
        <v>86.836997985839844</v>
      </c>
      <c r="BI26" s="2">
        <v>23.99232292175293</v>
      </c>
      <c r="BJ26" s="2">
        <v>330.79998779296875</v>
      </c>
      <c r="BK26" s="2">
        <v>16.853277206420898</v>
      </c>
      <c r="BL26" s="2">
        <v>150000</v>
      </c>
      <c r="BM26" s="2">
        <v>98.958351135253906</v>
      </c>
      <c r="BN26" s="2">
        <v>10.843901634216309</v>
      </c>
      <c r="BO26" s="2">
        <v>4.3809623718261719</v>
      </c>
      <c r="BP26" s="2">
        <v>28.686611175537109</v>
      </c>
      <c r="BQ26" s="2">
        <v>21.066165924072266</v>
      </c>
      <c r="BS26" s="2">
        <v>2.3080000877380371</v>
      </c>
      <c r="BT26" s="2">
        <v>0.50527912378311157</v>
      </c>
      <c r="BU26" s="2">
        <v>45.099998474121094</v>
      </c>
      <c r="CB26" s="2">
        <v>10.968806266784668</v>
      </c>
      <c r="CC26" s="2">
        <v>38</v>
      </c>
      <c r="CD26" s="2">
        <v>1.2699999809265137</v>
      </c>
      <c r="CE26" s="2">
        <v>0.46496120095252991</v>
      </c>
      <c r="CF26" s="2">
        <v>13.329999923706055</v>
      </c>
      <c r="CG26" s="2">
        <v>43.939208984375</v>
      </c>
      <c r="CH26" s="2">
        <v>350.29998779296875</v>
      </c>
      <c r="CI26" s="2">
        <v>16.551425933837891</v>
      </c>
      <c r="CJ26" s="2">
        <v>430000</v>
      </c>
      <c r="CK26" s="2">
        <v>4159433</v>
      </c>
      <c r="CL26" s="2">
        <v>1.7315729856491089</v>
      </c>
      <c r="CM26" s="2">
        <v>64.056732177734375</v>
      </c>
      <c r="CN26" s="2">
        <v>122.53083801269531</v>
      </c>
      <c r="CO26" s="2">
        <v>20.744546890258789</v>
      </c>
      <c r="CP26" s="2">
        <v>8.3493404388427734</v>
      </c>
      <c r="CQ26" s="2">
        <v>0.3402504026889801</v>
      </c>
      <c r="CR26" s="2">
        <v>0</v>
      </c>
      <c r="CS26" s="2">
        <v>0.57520973682403564</v>
      </c>
      <c r="CT26" s="2">
        <v>110550</v>
      </c>
      <c r="CU26" s="2">
        <v>27.794790267944336</v>
      </c>
      <c r="CV26" s="2">
        <v>14.507611274719238</v>
      </c>
      <c r="CW26" s="2">
        <v>92.520767211914063</v>
      </c>
      <c r="CZ26" s="2">
        <v>17.885955810546875</v>
      </c>
      <c r="DC26" s="2">
        <v>0.3612000048160553</v>
      </c>
      <c r="DD26" s="2">
        <v>9.2399992048740387E-2</v>
      </c>
      <c r="DE26" s="2">
        <v>0.50400000810623169</v>
      </c>
      <c r="DF26" s="2">
        <v>3.7333332002162933E-2</v>
      </c>
      <c r="DG26" s="2">
        <v>0.48066666722297668</v>
      </c>
      <c r="DR26">
        <f t="shared" si="0"/>
        <v>44</v>
      </c>
    </row>
    <row r="27" spans="1:122">
      <c r="A27" s="1" t="s">
        <v>24</v>
      </c>
      <c r="B27" s="1" t="s">
        <v>25</v>
      </c>
      <c r="C27" s="4"/>
      <c r="D27" s="4"/>
      <c r="E27" s="3">
        <v>806.4993896484375</v>
      </c>
      <c r="F27" s="3">
        <v>668.562255859375</v>
      </c>
      <c r="G27" s="3">
        <v>715.14849853515625</v>
      </c>
      <c r="H27" s="3">
        <v>771.453125</v>
      </c>
      <c r="I27" s="3">
        <v>817.46337890625</v>
      </c>
      <c r="J27" s="3">
        <v>879.83978271484375</v>
      </c>
      <c r="K27" s="3">
        <v>903.6173095703125</v>
      </c>
      <c r="L27" s="3">
        <v>931.40020751953125</v>
      </c>
      <c r="M27" s="3">
        <v>941.822021484375</v>
      </c>
      <c r="N27" s="3">
        <v>952.5472412109375</v>
      </c>
      <c r="O27" s="3">
        <v>1007.822509765625</v>
      </c>
      <c r="P27" s="3">
        <v>1033.9671630859375</v>
      </c>
      <c r="Q27" s="3">
        <v>1022.7551879882812</v>
      </c>
      <c r="R27" s="5">
        <v>0.59564769268035889</v>
      </c>
      <c r="S27" s="2">
        <v>4630000</v>
      </c>
      <c r="T27" s="2">
        <v>10730330</v>
      </c>
      <c r="U27" s="2">
        <v>11274000</v>
      </c>
      <c r="V27" s="2">
        <v>1158708</v>
      </c>
      <c r="W27" s="2">
        <v>10600000</v>
      </c>
      <c r="X27" s="2">
        <v>13202149376</v>
      </c>
      <c r="Y27" s="7">
        <v>8.7067864835262299E-2</v>
      </c>
      <c r="Z27" s="5">
        <v>8.5110740661621094</v>
      </c>
      <c r="AA27" s="2">
        <v>0.49340003728866577</v>
      </c>
      <c r="AB27" s="2">
        <v>2373.380859375</v>
      </c>
      <c r="AD27" s="2">
        <v>2120.85009765625</v>
      </c>
      <c r="AI27" s="5">
        <v>44.217071533203125</v>
      </c>
      <c r="AJ27" s="2">
        <v>2907640</v>
      </c>
      <c r="AK27" s="2">
        <v>5341559</v>
      </c>
      <c r="AL27" s="2">
        <v>0</v>
      </c>
      <c r="AM27" s="2">
        <v>0.9346473217010498</v>
      </c>
      <c r="AN27" s="2">
        <v>4</v>
      </c>
      <c r="AO27" s="2">
        <v>-0.78936666250228882</v>
      </c>
      <c r="AQ27" s="2">
        <v>0.38999998569488525</v>
      </c>
      <c r="AS27" s="2">
        <v>0.73773801326751709</v>
      </c>
      <c r="AX27" s="2">
        <v>2400</v>
      </c>
      <c r="AY27" s="2">
        <v>12.265720367431641</v>
      </c>
      <c r="AZ27" s="2">
        <v>1</v>
      </c>
      <c r="BA27" s="2">
        <v>32.202999114990234</v>
      </c>
      <c r="BB27" s="2">
        <v>895170112</v>
      </c>
      <c r="BC27" s="2">
        <v>176.8411865234375</v>
      </c>
      <c r="BD27" s="2">
        <v>9.2302262783050537E-2</v>
      </c>
      <c r="BF27" s="2">
        <v>13.006411552429199</v>
      </c>
      <c r="BH27" s="2">
        <v>9.734522819519043</v>
      </c>
      <c r="BI27" s="2">
        <v>0.88456434011459351</v>
      </c>
      <c r="BJ27" s="2">
        <v>3.5999999046325684</v>
      </c>
      <c r="BK27" s="2">
        <v>30.55517578125</v>
      </c>
      <c r="BL27" s="2">
        <v>5000</v>
      </c>
      <c r="BM27" s="2">
        <v>46.630744934082031</v>
      </c>
      <c r="BO27" s="2">
        <v>0.40236666798591614</v>
      </c>
      <c r="BP27" s="2">
        <v>21.192564010620117</v>
      </c>
      <c r="BQ27" s="2">
        <v>34.542266845703125</v>
      </c>
      <c r="BR27" s="2">
        <v>-1.6149978637695312</v>
      </c>
      <c r="BS27" s="2">
        <v>6.7399997711181641</v>
      </c>
      <c r="BT27" s="2">
        <v>0.81676733493804932</v>
      </c>
      <c r="BU27" s="2">
        <v>180.80000305175781</v>
      </c>
      <c r="BW27" s="2">
        <v>9.6126728057861328</v>
      </c>
      <c r="BX27" s="2">
        <v>16.714555740356445</v>
      </c>
      <c r="BY27" s="2">
        <v>22.201442718505859</v>
      </c>
      <c r="BZ27" s="2">
        <v>22.065044403076172</v>
      </c>
      <c r="CA27" s="2">
        <v>44.974575042724609</v>
      </c>
      <c r="CB27" s="2">
        <v>8.6825580596923828</v>
      </c>
      <c r="CD27" s="2">
        <v>6.5</v>
      </c>
      <c r="CE27" s="2">
        <v>0.9962315559387207</v>
      </c>
      <c r="CF27" s="2">
        <v>104.40000152587891</v>
      </c>
      <c r="CG27" s="2">
        <v>1.2565971612930298</v>
      </c>
      <c r="CH27" s="2">
        <v>4.4000000953674316</v>
      </c>
      <c r="CI27" s="2">
        <v>27.572729110717773</v>
      </c>
      <c r="CJ27" s="2">
        <v>10000</v>
      </c>
      <c r="CK27" s="2">
        <v>5562592</v>
      </c>
      <c r="CM27" s="2">
        <v>29.623222351074219</v>
      </c>
      <c r="CN27" s="2">
        <v>40.356273651123047</v>
      </c>
      <c r="CP27" s="2">
        <v>0.45622196793556213</v>
      </c>
      <c r="CQ27" s="2">
        <v>0</v>
      </c>
      <c r="CR27" s="2">
        <v>1.1887483596801758</v>
      </c>
      <c r="CS27" s="2">
        <v>0</v>
      </c>
      <c r="CT27" s="2">
        <v>273600</v>
      </c>
      <c r="CU27" s="2">
        <v>17.162189483642578</v>
      </c>
      <c r="CV27" s="2">
        <v>34.526054382324219</v>
      </c>
      <c r="CW27" s="2">
        <v>10.235719680786133</v>
      </c>
      <c r="CY27" s="2">
        <v>8.3810300827026367</v>
      </c>
      <c r="CZ27" s="2">
        <v>12.633159637451172</v>
      </c>
      <c r="DA27" s="2">
        <v>8.767179399728775E-2</v>
      </c>
      <c r="DO27">
        <v>1</v>
      </c>
      <c r="DR27">
        <f t="shared" si="0"/>
        <v>34</v>
      </c>
    </row>
    <row r="28" spans="1:122">
      <c r="A28" s="1" t="s">
        <v>19</v>
      </c>
      <c r="B28" s="1" t="s">
        <v>20</v>
      </c>
      <c r="C28" s="4"/>
      <c r="D28" s="4"/>
      <c r="E28" s="3">
        <v>572.53594970703125</v>
      </c>
      <c r="F28" s="3">
        <v>643.9228515625</v>
      </c>
      <c r="G28" s="3">
        <v>906.595703125</v>
      </c>
      <c r="H28" s="3">
        <v>821.73828125</v>
      </c>
      <c r="I28" s="3">
        <v>804.8040771484375</v>
      </c>
      <c r="J28" s="3">
        <v>793.4781494140625</v>
      </c>
      <c r="K28" s="3">
        <v>885.30535888671875</v>
      </c>
      <c r="L28" s="3">
        <v>741.10833740234375</v>
      </c>
      <c r="M28" s="3">
        <v>678.51519775390625</v>
      </c>
      <c r="N28" s="3">
        <v>683.3919677734375</v>
      </c>
      <c r="O28" s="3">
        <v>629.70855712890625</v>
      </c>
      <c r="P28" s="3">
        <v>727.19451904296875</v>
      </c>
      <c r="Q28" s="3">
        <v>559.2574462890625</v>
      </c>
      <c r="R28" s="5">
        <v>-5.8646701276302338E-2</v>
      </c>
      <c r="S28" s="2">
        <v>2941000</v>
      </c>
      <c r="T28" s="2">
        <v>6548190</v>
      </c>
      <c r="U28" s="2">
        <v>6807000</v>
      </c>
      <c r="V28" s="2">
        <v>418179.3125</v>
      </c>
      <c r="W28" s="2">
        <v>3371205</v>
      </c>
      <c r="X28" s="2">
        <v>3509672704</v>
      </c>
      <c r="Y28" s="7">
        <v>-5.2343521267175674E-2</v>
      </c>
      <c r="Z28" s="5">
        <v>5.0095019340515137</v>
      </c>
      <c r="AA28" s="2">
        <v>0.54520010948181152</v>
      </c>
      <c r="AB28" s="2">
        <v>945.703369140625</v>
      </c>
      <c r="AC28" s="2">
        <v>0.75</v>
      </c>
      <c r="AD28" s="2">
        <v>1685</v>
      </c>
      <c r="AI28" s="5">
        <v>41.963409423828125</v>
      </c>
      <c r="AJ28" s="2">
        <v>1671370</v>
      </c>
      <c r="AK28" s="2">
        <v>3533403</v>
      </c>
      <c r="AL28" s="2">
        <v>0</v>
      </c>
      <c r="AM28" s="2">
        <v>1.3980001211166382</v>
      </c>
      <c r="AN28" s="2">
        <v>6</v>
      </c>
      <c r="AO28" s="2">
        <v>-1.0698596239089966</v>
      </c>
      <c r="AS28" s="2">
        <v>0.29514399170875549</v>
      </c>
      <c r="AU28" s="2">
        <v>1.1493179798126221</v>
      </c>
      <c r="AX28" s="2">
        <v>1940</v>
      </c>
      <c r="AY28" s="2">
        <v>-3.5147740840911865</v>
      </c>
      <c r="AZ28" s="2">
        <v>1</v>
      </c>
      <c r="BA28" s="2">
        <v>1.5711899995803833</v>
      </c>
      <c r="BB28" s="2">
        <v>454651808</v>
      </c>
      <c r="BC28" s="2">
        <v>150.44732666015625</v>
      </c>
      <c r="BD28" s="2">
        <v>3.6212310194969177E-2</v>
      </c>
      <c r="BF28" s="2">
        <v>-2.8804211616516113</v>
      </c>
      <c r="BH28" s="2">
        <v>7.2730255126953125</v>
      </c>
      <c r="BJ28" s="2">
        <v>2.7000000476837158</v>
      </c>
      <c r="BK28" s="2">
        <v>8.7619047164916992</v>
      </c>
      <c r="BL28" s="2">
        <v>1000</v>
      </c>
      <c r="BM28" s="2">
        <v>27.932125091552734</v>
      </c>
      <c r="BN28" s="2">
        <v>1.8296997547149658</v>
      </c>
      <c r="BO28" s="2">
        <v>0.22783005237579346</v>
      </c>
      <c r="BP28" s="2">
        <v>16.384683609008789</v>
      </c>
      <c r="BQ28" s="2">
        <v>54.162574768066406</v>
      </c>
      <c r="BR28" s="2">
        <v>5.3571429252624512</v>
      </c>
      <c r="BS28" s="2">
        <v>6.8000001907348633</v>
      </c>
      <c r="BT28" s="2">
        <v>0.88837230205535889</v>
      </c>
      <c r="BU28" s="2">
        <v>152.19999694824219</v>
      </c>
      <c r="BW28" s="2">
        <v>6.25</v>
      </c>
      <c r="BX28" s="2">
        <v>13.392857551574707</v>
      </c>
      <c r="BY28" s="2">
        <v>25.892856597900391</v>
      </c>
      <c r="CB28" s="2">
        <v>-5.5681147575378418</v>
      </c>
      <c r="CD28" s="2">
        <v>5.9739999771118164</v>
      </c>
      <c r="CE28" s="2">
        <v>0.91904491186141968</v>
      </c>
      <c r="CF28" s="2">
        <v>102.19999694824219</v>
      </c>
      <c r="CH28" s="2">
        <v>2.9000000953674316</v>
      </c>
      <c r="CI28" s="2">
        <v>8.9591541290283203</v>
      </c>
      <c r="CJ28" s="2">
        <v>3000</v>
      </c>
      <c r="CK28" s="2">
        <v>3711176</v>
      </c>
      <c r="CM28" s="2">
        <v>23.553922653198242</v>
      </c>
      <c r="CN28" s="2">
        <v>32.580574035644531</v>
      </c>
      <c r="CO28" s="2">
        <v>6.3702802658081055</v>
      </c>
      <c r="CP28" s="2">
        <v>1.6989126205444336</v>
      </c>
      <c r="CQ28" s="2">
        <v>0</v>
      </c>
      <c r="CR28" s="2">
        <v>2.9555697441101074</v>
      </c>
      <c r="CS28" s="2">
        <v>0.20626135170459747</v>
      </c>
      <c r="CT28" s="2">
        <v>25680</v>
      </c>
      <c r="CU28" s="2">
        <v>18.456220626831055</v>
      </c>
      <c r="CV28" s="2">
        <v>50.714286804199219</v>
      </c>
      <c r="CW28" s="2">
        <v>10.279007911682129</v>
      </c>
      <c r="CY28" s="2">
        <v>2.6785714626312256</v>
      </c>
      <c r="CZ28" s="2">
        <v>14.683026313781738</v>
      </c>
      <c r="DA28" s="2">
        <v>4.1197601705789566E-2</v>
      </c>
      <c r="DO28">
        <v>1</v>
      </c>
      <c r="DR28">
        <f t="shared" si="0"/>
        <v>35</v>
      </c>
    </row>
    <row r="29" spans="1:122">
      <c r="A29" s="1" t="s">
        <v>416</v>
      </c>
      <c r="B29" s="1" t="s">
        <v>141</v>
      </c>
      <c r="C29" s="4"/>
      <c r="D29" s="4"/>
      <c r="E29" s="4"/>
      <c r="F29" s="4"/>
      <c r="G29" s="4"/>
      <c r="H29" s="4"/>
      <c r="I29" s="4"/>
      <c r="J29" s="4"/>
      <c r="K29" s="4"/>
      <c r="L29" s="3">
        <v>1265.2513427734375</v>
      </c>
      <c r="M29" s="3">
        <v>1301.818359375</v>
      </c>
      <c r="N29" s="3">
        <v>1387.8551025390625</v>
      </c>
      <c r="O29" s="3">
        <v>1371.4710693359375</v>
      </c>
      <c r="P29" s="3">
        <v>1360.002197265625</v>
      </c>
      <c r="Q29" s="3">
        <v>1381.48974609375</v>
      </c>
      <c r="R29" s="6"/>
      <c r="S29" s="2">
        <v>5433000</v>
      </c>
      <c r="T29" s="2">
        <v>11498000</v>
      </c>
      <c r="U29" s="2">
        <v>11757000</v>
      </c>
      <c r="Y29" s="8"/>
      <c r="Z29" s="6"/>
      <c r="AA29" s="2">
        <v>0.5238000750541687</v>
      </c>
      <c r="AD29" s="2">
        <v>2048.43994140625</v>
      </c>
      <c r="AI29" s="5">
        <v>53.812931060791016</v>
      </c>
      <c r="AJ29" s="2">
        <v>2831680</v>
      </c>
      <c r="AK29" s="2">
        <v>5992758</v>
      </c>
      <c r="AM29" s="2">
        <v>-0.33540871739387512</v>
      </c>
      <c r="AN29" s="2">
        <v>6</v>
      </c>
      <c r="AO29" s="2">
        <v>-0.38235872983932495</v>
      </c>
      <c r="AS29" s="2">
        <v>0.2104640007019043</v>
      </c>
      <c r="AY29" s="2">
        <v>12.693320274353027</v>
      </c>
      <c r="AZ29" s="2">
        <v>1</v>
      </c>
      <c r="BA29" s="2">
        <v>8.3404121398925781</v>
      </c>
      <c r="BB29" s="2">
        <v>1607561984</v>
      </c>
      <c r="BC29" s="2">
        <v>358.43075561523437</v>
      </c>
      <c r="BD29" s="2">
        <v>5.7343930006027222E-2</v>
      </c>
      <c r="BF29" s="2">
        <v>5.4956164360046387</v>
      </c>
      <c r="BH29" s="2">
        <v>22.271543502807617</v>
      </c>
      <c r="BI29" s="2">
        <v>0.96173179149627686</v>
      </c>
      <c r="BJ29" s="2">
        <v>2.0999999046325684</v>
      </c>
      <c r="BK29" s="2">
        <v>15.004651069641113</v>
      </c>
      <c r="BL29" s="2">
        <v>2000</v>
      </c>
      <c r="BM29" s="2">
        <v>77.632728576660156</v>
      </c>
      <c r="BN29" s="2">
        <v>6.6776018142700195</v>
      </c>
      <c r="BO29" s="2">
        <v>4.2146463394165039</v>
      </c>
      <c r="BP29" s="2">
        <v>14.762790679931641</v>
      </c>
      <c r="BQ29" s="2">
        <v>50.632556915283203</v>
      </c>
      <c r="BR29" s="2">
        <v>12.107623100280762</v>
      </c>
      <c r="BS29" s="2">
        <v>6.2899999618530273</v>
      </c>
      <c r="BT29" s="2">
        <v>0.82438719272613525</v>
      </c>
      <c r="BU29" s="2">
        <v>144.80000305175781</v>
      </c>
      <c r="BV29" s="2">
        <v>0.30000001192092896</v>
      </c>
      <c r="BW29" s="2">
        <v>20.179372787475586</v>
      </c>
      <c r="BX29" s="2">
        <v>21.973094940185547</v>
      </c>
      <c r="BY29" s="2">
        <v>35.874439239501953</v>
      </c>
      <c r="CB29" s="2">
        <v>8.1744918823242187</v>
      </c>
      <c r="CC29" s="2">
        <v>20</v>
      </c>
      <c r="CD29" s="2">
        <v>4</v>
      </c>
      <c r="CE29" s="2">
        <v>0.78225642442703247</v>
      </c>
      <c r="CF29" s="2">
        <v>88.400001525878906</v>
      </c>
      <c r="CG29" s="2">
        <v>1.144688606262207</v>
      </c>
      <c r="CH29" s="2">
        <v>2.2999999523162842</v>
      </c>
      <c r="CI29" s="2">
        <v>14.990503311157227</v>
      </c>
      <c r="CJ29" s="2">
        <v>6000</v>
      </c>
      <c r="CK29" s="2">
        <v>6296720</v>
      </c>
      <c r="CM29" s="2">
        <v>46.928241729736328</v>
      </c>
      <c r="CN29" s="2">
        <v>87.040473937988281</v>
      </c>
      <c r="CO29" s="2">
        <v>6.8165268898010254</v>
      </c>
      <c r="CP29" s="2">
        <v>3.9492876529693604</v>
      </c>
      <c r="CQ29" s="2">
        <v>0</v>
      </c>
      <c r="CR29" s="2">
        <v>0.39139652252197266</v>
      </c>
      <c r="CS29" s="2">
        <v>0</v>
      </c>
      <c r="CT29" s="2">
        <v>176520</v>
      </c>
      <c r="CU29" s="2">
        <v>20.493524551391602</v>
      </c>
      <c r="CV29" s="2">
        <v>37.129745483398437</v>
      </c>
      <c r="CW29" s="2">
        <v>18.072504043579102</v>
      </c>
      <c r="CY29" s="2">
        <v>18.834079742431641</v>
      </c>
      <c r="CZ29" s="2">
        <v>5.3363327980041504</v>
      </c>
      <c r="DP29">
        <v>1</v>
      </c>
      <c r="DR29">
        <f t="shared" si="0"/>
        <v>50</v>
      </c>
    </row>
    <row r="30" spans="1:122">
      <c r="A30" s="1" t="s">
        <v>417</v>
      </c>
      <c r="B30" s="1" t="s">
        <v>58</v>
      </c>
      <c r="C30" s="4"/>
      <c r="D30" s="4"/>
      <c r="E30" s="3">
        <v>1795.776123046875</v>
      </c>
      <c r="F30" s="3">
        <v>1814.1461181640625</v>
      </c>
      <c r="G30" s="3">
        <v>1689.0252685546875</v>
      </c>
      <c r="H30" s="3">
        <v>2031.8709716796875</v>
      </c>
      <c r="I30" s="3">
        <v>2272.674072265625</v>
      </c>
      <c r="J30" s="3">
        <v>2987.297607421875</v>
      </c>
      <c r="K30" s="3">
        <v>2422.4716796875</v>
      </c>
      <c r="L30" s="3">
        <v>1982.42724609375</v>
      </c>
      <c r="M30" s="3">
        <v>2025.234130859375</v>
      </c>
      <c r="N30" s="3">
        <v>2076.2080078125</v>
      </c>
      <c r="O30" s="3">
        <v>2084.019775390625</v>
      </c>
      <c r="P30" s="3">
        <v>2097.04443359375</v>
      </c>
      <c r="Q30" s="3">
        <v>2182.310546875</v>
      </c>
      <c r="R30" s="5">
        <v>0.48855689167976379</v>
      </c>
      <c r="S30" s="2">
        <v>5296000</v>
      </c>
      <c r="T30" s="2">
        <v>14238860</v>
      </c>
      <c r="U30" s="2">
        <v>14876000</v>
      </c>
      <c r="V30" s="2">
        <v>3563248</v>
      </c>
      <c r="W30" s="2">
        <v>25700000</v>
      </c>
      <c r="X30" s="2">
        <v>27013302272</v>
      </c>
      <c r="Y30" s="7">
        <v>0.20387516915798187</v>
      </c>
      <c r="Z30" s="5">
        <v>6.8445191383361816</v>
      </c>
      <c r="AA30" s="2">
        <v>0.40730002522468567</v>
      </c>
      <c r="AB30" s="2">
        <v>4458.38037109375</v>
      </c>
      <c r="AD30" s="2">
        <v>2111.080078125</v>
      </c>
      <c r="AE30" s="2">
        <v>3.1679999828338623</v>
      </c>
      <c r="AF30" s="2">
        <v>1.335299015045166</v>
      </c>
      <c r="AG30" s="2">
        <v>1.7023530006408691</v>
      </c>
      <c r="AI30" s="5">
        <v>50.044639587402344</v>
      </c>
      <c r="AJ30" s="2">
        <v>2572267</v>
      </c>
      <c r="AK30" s="2">
        <v>5782401</v>
      </c>
      <c r="AL30" s="2">
        <v>0</v>
      </c>
      <c r="AM30" s="2">
        <v>1.1102325916290283</v>
      </c>
      <c r="AN30" s="2">
        <v>7</v>
      </c>
      <c r="AO30" s="2">
        <v>-1.0172113180160522</v>
      </c>
      <c r="AQ30" s="2">
        <v>0.49000000953674316</v>
      </c>
      <c r="AS30" s="2">
        <v>0.86348998546600342</v>
      </c>
      <c r="AU30" s="2">
        <v>0.11283659934997559</v>
      </c>
      <c r="AV30" s="2">
        <v>-1.3400000333786011</v>
      </c>
      <c r="AX30" s="2">
        <v>6800</v>
      </c>
      <c r="AY30" s="2">
        <v>5.6802639961242676</v>
      </c>
      <c r="AZ30" s="2">
        <v>1</v>
      </c>
      <c r="BA30" s="2">
        <v>14.717269897460937</v>
      </c>
      <c r="BB30" s="2">
        <v>4292643072</v>
      </c>
      <c r="BC30" s="2">
        <v>1183.850830078125</v>
      </c>
      <c r="BD30" s="2">
        <v>0.32239720225334167</v>
      </c>
      <c r="BF30" s="2">
        <v>19.880823135375977</v>
      </c>
      <c r="BG30" s="2">
        <v>60</v>
      </c>
      <c r="BH30" s="2">
        <v>20.17857551574707</v>
      </c>
      <c r="BI30" s="2">
        <v>2.4466969966888428</v>
      </c>
      <c r="BJ30" s="2">
        <v>6.5</v>
      </c>
      <c r="BK30" s="2">
        <v>18.389101028442383</v>
      </c>
      <c r="BL30" s="2">
        <v>2000</v>
      </c>
      <c r="BM30" s="2">
        <v>51.498779296875</v>
      </c>
      <c r="BO30" s="2">
        <v>0.57450675964355469</v>
      </c>
      <c r="BP30" s="2">
        <v>21.624191284179688</v>
      </c>
      <c r="BQ30" s="2">
        <v>42.430580139160156</v>
      </c>
      <c r="BS30" s="2">
        <v>5.8119997978210449</v>
      </c>
      <c r="BT30" s="2">
        <v>0.77102041244506836</v>
      </c>
      <c r="BU30" s="2">
        <v>161.19999694824219</v>
      </c>
      <c r="BV30" s="2">
        <v>0.5</v>
      </c>
      <c r="CB30" s="2">
        <v>20.339418411254883</v>
      </c>
      <c r="CC30" s="2">
        <v>60</v>
      </c>
      <c r="CD30" s="2">
        <v>4.8000001907348633</v>
      </c>
      <c r="CE30" s="2">
        <v>0.90380513668060303</v>
      </c>
      <c r="CF30" s="2">
        <v>75.819999694824219</v>
      </c>
      <c r="CG30" s="2">
        <v>3.3145508766174316</v>
      </c>
      <c r="CI30" s="2">
        <v>16.449310302734375</v>
      </c>
      <c r="CJ30" s="2">
        <v>40000</v>
      </c>
      <c r="CK30" s="2">
        <v>6058995</v>
      </c>
      <c r="CM30" s="2">
        <v>26.836090087890625</v>
      </c>
      <c r="CN30" s="2">
        <v>57.562290191650391</v>
      </c>
      <c r="CP30" s="2">
        <v>0.35363256931304932</v>
      </c>
      <c r="CQ30" s="2">
        <v>9.4748201370239258</v>
      </c>
      <c r="CR30" s="2">
        <v>0</v>
      </c>
      <c r="CS30" s="2">
        <v>1.1040357872843742E-2</v>
      </c>
      <c r="CT30" s="2">
        <v>465400</v>
      </c>
      <c r="CU30" s="2">
        <v>20.236623764038086</v>
      </c>
      <c r="CV30" s="2">
        <v>43.828357696533203</v>
      </c>
      <c r="CZ30" s="2">
        <v>10.178623199462891</v>
      </c>
      <c r="DA30" s="2">
        <v>1.3834726810455322</v>
      </c>
      <c r="DB30" s="2">
        <v>-0.58839875459671021</v>
      </c>
      <c r="DH30" s="2">
        <v>0.20000000298023224</v>
      </c>
      <c r="DI30" s="2">
        <v>1.2999999523162842</v>
      </c>
      <c r="DJ30" s="2">
        <v>1.3660000562667847</v>
      </c>
      <c r="DK30" s="2">
        <v>0.64800000190734863</v>
      </c>
      <c r="DL30" s="2">
        <v>2.5380001068115234</v>
      </c>
      <c r="DO30" s="2">
        <v>1</v>
      </c>
      <c r="DR30">
        <f t="shared" si="0"/>
        <v>29</v>
      </c>
    </row>
    <row r="31" spans="1:122">
      <c r="A31" s="1" t="s">
        <v>52</v>
      </c>
      <c r="B31" s="1" t="s">
        <v>53</v>
      </c>
      <c r="C31" s="3">
        <v>9719.0244140625</v>
      </c>
      <c r="D31" s="3">
        <v>10641.083984375</v>
      </c>
      <c r="E31" s="3">
        <v>11098.9443359375</v>
      </c>
      <c r="F31" s="3">
        <v>13301.5029296875</v>
      </c>
      <c r="G31" s="3">
        <v>15073.576171875</v>
      </c>
      <c r="H31" s="3">
        <v>17782.69921875</v>
      </c>
      <c r="I31" s="3">
        <v>20292.474609375</v>
      </c>
      <c r="J31" s="3">
        <v>22126.29296875</v>
      </c>
      <c r="K31" s="3">
        <v>23889.646484375</v>
      </c>
      <c r="L31" s="3">
        <v>24527.845703125</v>
      </c>
      <c r="M31" s="3">
        <v>24681.81640625</v>
      </c>
      <c r="N31" s="3">
        <v>25739.150390625</v>
      </c>
      <c r="O31" s="3">
        <v>26500.904296875</v>
      </c>
      <c r="P31" s="3">
        <v>27681.70703125</v>
      </c>
      <c r="Q31" s="3">
        <v>28758.21875</v>
      </c>
      <c r="R31" s="5">
        <v>2.4087364673614502</v>
      </c>
      <c r="S31" s="2">
        <v>17909000</v>
      </c>
      <c r="T31" s="2">
        <v>30247900</v>
      </c>
      <c r="U31" s="2">
        <v>30750000</v>
      </c>
      <c r="V31" s="2">
        <v>396000000</v>
      </c>
      <c r="W31" s="2">
        <v>1930000000</v>
      </c>
      <c r="X31" s="2">
        <v>2192196370432</v>
      </c>
      <c r="Y31" s="7">
        <v>0.25884300470352173</v>
      </c>
      <c r="Z31" s="5">
        <v>21.862735748291016</v>
      </c>
      <c r="AA31" s="2">
        <v>0.53770005702972412</v>
      </c>
      <c r="AB31" s="2">
        <v>132584.953125</v>
      </c>
      <c r="AC31" s="2">
        <v>0.68000000715255737</v>
      </c>
      <c r="AD31" s="2">
        <v>3119.35009765625</v>
      </c>
      <c r="AE31" s="2">
        <v>11.434000015258789</v>
      </c>
      <c r="AF31" s="2">
        <v>2.7841510772705078</v>
      </c>
      <c r="AG31" s="2">
        <v>3.2210888862609863</v>
      </c>
      <c r="AH31" s="2">
        <v>51.075000762939453</v>
      </c>
      <c r="AI31" s="5">
        <v>78.926826477050781</v>
      </c>
      <c r="AJ31" s="2">
        <v>6674685</v>
      </c>
      <c r="AK31" s="2">
        <v>16200000</v>
      </c>
      <c r="AL31" s="2">
        <v>1</v>
      </c>
      <c r="AM31" s="2">
        <v>-2.0484256744384766</v>
      </c>
      <c r="AN31" s="2">
        <v>1</v>
      </c>
      <c r="AO31" s="2">
        <v>1.70350182056427</v>
      </c>
      <c r="AP31" s="2">
        <v>31.620000839233398</v>
      </c>
      <c r="AQ31" s="2">
        <v>0.27649998664855957</v>
      </c>
      <c r="AR31" s="2">
        <v>-11.680000305175781</v>
      </c>
      <c r="AS31" s="2">
        <v>0.71241998672485352</v>
      </c>
      <c r="AW31" s="2">
        <v>49.599998474121094</v>
      </c>
      <c r="AX31" s="2">
        <v>36590</v>
      </c>
      <c r="AY31" s="2">
        <v>61.062580108642578</v>
      </c>
      <c r="AZ31" s="2">
        <v>0</v>
      </c>
      <c r="BA31" s="2">
        <v>1.8729999428614974E-3</v>
      </c>
      <c r="BB31" s="2">
        <v>17069440000</v>
      </c>
      <c r="BC31" s="2">
        <v>43767.79296875</v>
      </c>
      <c r="BD31" s="2">
        <v>14.381640434265137</v>
      </c>
      <c r="BE31" s="2">
        <v>84.5</v>
      </c>
      <c r="BF31" s="2">
        <v>21.628993988037109</v>
      </c>
      <c r="BG31" s="2">
        <v>29</v>
      </c>
      <c r="BH31" s="2">
        <v>104.95800018310547</v>
      </c>
      <c r="BI31" s="2">
        <v>330.61239624023437</v>
      </c>
      <c r="BJ31" s="2">
        <v>637.79998779296875</v>
      </c>
      <c r="BK31" s="2">
        <v>20.262090682983398</v>
      </c>
      <c r="BL31" s="2">
        <v>7500000</v>
      </c>
      <c r="BM31" s="2">
        <v>82.322647094726563</v>
      </c>
      <c r="BN31" s="2">
        <v>18.826133728027344</v>
      </c>
      <c r="BO31" s="2">
        <v>3.7653062343597412</v>
      </c>
      <c r="BS31" s="2">
        <v>3.8110001087188721</v>
      </c>
      <c r="BT31" s="2">
        <v>0.69611167907714844</v>
      </c>
      <c r="BU31" s="2">
        <v>27.299999237060547</v>
      </c>
      <c r="BV31" s="2">
        <v>278</v>
      </c>
      <c r="CC31" s="2">
        <v>29</v>
      </c>
      <c r="CD31" s="2">
        <v>1.5499999523162842</v>
      </c>
      <c r="CE31" s="2">
        <v>0.4606020450592041</v>
      </c>
      <c r="CF31" s="2">
        <v>5.1999998092651367</v>
      </c>
      <c r="CG31" s="2">
        <v>390.24264526367187</v>
      </c>
      <c r="CH31" s="2">
        <v>676.5</v>
      </c>
      <c r="CJ31" s="2">
        <v>12700000</v>
      </c>
      <c r="CK31" s="2">
        <v>16534275</v>
      </c>
      <c r="CL31" s="2">
        <v>0.77384459972381592</v>
      </c>
      <c r="CO31" s="2">
        <v>30.10272216796875</v>
      </c>
      <c r="CP31" s="2">
        <v>9.1233339309692383</v>
      </c>
      <c r="CQ31" s="2">
        <v>4.3551630973815918</v>
      </c>
      <c r="CR31" s="2">
        <v>0</v>
      </c>
      <c r="CS31" s="2">
        <v>0.18010522425174713</v>
      </c>
      <c r="CT31" s="2">
        <v>9220970</v>
      </c>
      <c r="CW31" s="2">
        <v>106.19725799560547</v>
      </c>
      <c r="CX31" s="2">
        <v>227310</v>
      </c>
      <c r="CZ31" s="2">
        <v>18.609783172607422</v>
      </c>
      <c r="DA31" s="2">
        <v>2.1412093639373779</v>
      </c>
      <c r="DB31" s="2">
        <v>0.47833016514778137</v>
      </c>
      <c r="DH31" s="2">
        <v>5.4000000953674316</v>
      </c>
      <c r="DI31" s="2">
        <v>14.300000190734863</v>
      </c>
      <c r="DJ31" s="2">
        <v>8.3680000305175781</v>
      </c>
      <c r="DK31" s="2">
        <v>8.4619998931884766</v>
      </c>
      <c r="DL31" s="2">
        <v>11.376999855041504</v>
      </c>
      <c r="DM31" s="2">
        <v>0.33850002288818359</v>
      </c>
      <c r="DN31" s="2">
        <v>7.5400002300739288E-2</v>
      </c>
      <c r="DR31">
        <f t="shared" si="0"/>
        <v>23</v>
      </c>
    </row>
    <row r="32" spans="1:122">
      <c r="A32" s="1" t="s">
        <v>418</v>
      </c>
      <c r="B32" s="1" t="s">
        <v>64</v>
      </c>
      <c r="C32" s="4"/>
      <c r="D32" s="4"/>
      <c r="E32" s="3">
        <v>1062.9901123046875</v>
      </c>
      <c r="F32" s="3">
        <v>1010.6280517578125</v>
      </c>
      <c r="G32" s="3">
        <v>1482.1983642578125</v>
      </c>
      <c r="H32" s="3">
        <v>1258.2982177734375</v>
      </c>
      <c r="I32" s="3">
        <v>2075.79150390625</v>
      </c>
      <c r="J32" s="3">
        <v>2703.31591796875</v>
      </c>
      <c r="K32" s="3">
        <v>3113.340576171875</v>
      </c>
      <c r="L32" s="3">
        <v>3394.577392578125</v>
      </c>
      <c r="M32" s="3">
        <v>3414.171142578125</v>
      </c>
      <c r="N32" s="3">
        <v>3472.581787109375</v>
      </c>
      <c r="O32" s="3">
        <v>3562.419677734375</v>
      </c>
      <c r="P32" s="3">
        <v>3908.056884765625</v>
      </c>
      <c r="Q32" s="3">
        <v>4304.57568359375</v>
      </c>
      <c r="R32" s="5">
        <v>3.5583276748657227</v>
      </c>
      <c r="S32" s="2">
        <v>196000</v>
      </c>
      <c r="T32" s="2">
        <v>412240</v>
      </c>
      <c r="U32" s="2">
        <v>441000</v>
      </c>
      <c r="X32" s="2">
        <v>2521580800</v>
      </c>
      <c r="Y32" s="7">
        <v>-0.1898387223482132</v>
      </c>
      <c r="Z32" s="5">
        <v>16.348688125610352</v>
      </c>
      <c r="AA32" s="2">
        <v>0.41139993071556091</v>
      </c>
      <c r="AB32" s="2">
        <v>13898.5693359375</v>
      </c>
      <c r="AD32" s="2">
        <v>3015.1298828125</v>
      </c>
      <c r="AI32" s="5">
        <v>68.779998779296875</v>
      </c>
      <c r="AJ32" s="2">
        <v>65287.6015625</v>
      </c>
      <c r="AK32" s="2">
        <v>166297.59375</v>
      </c>
      <c r="AN32" s="2">
        <v>1</v>
      </c>
      <c r="AO32" s="2">
        <v>0.14987820386886597</v>
      </c>
      <c r="AS32" s="2">
        <v>0.41740000247955322</v>
      </c>
      <c r="AU32" s="2">
        <v>0.48635241389274597</v>
      </c>
      <c r="AY32" s="2">
        <v>16</v>
      </c>
      <c r="BA32" s="2">
        <v>5.6541008949279785</v>
      </c>
      <c r="BB32" s="2">
        <v>104290400</v>
      </c>
      <c r="BC32" s="2">
        <v>2607.260009765625</v>
      </c>
      <c r="BD32" s="2">
        <v>0.32894369959831238</v>
      </c>
      <c r="BF32" s="2">
        <v>-15.306838989257813</v>
      </c>
      <c r="BH32" s="2">
        <v>68.590110778808594</v>
      </c>
      <c r="BJ32" s="2">
        <v>95.800003051757813</v>
      </c>
      <c r="BK32" s="2">
        <v>19.799999237060547</v>
      </c>
      <c r="BL32" s="2">
        <v>2000</v>
      </c>
      <c r="BM32" s="2">
        <v>75.459571838378906</v>
      </c>
      <c r="BN32" s="2">
        <v>6.2501788139343262</v>
      </c>
      <c r="BO32" s="2">
        <v>1.6681559085845947</v>
      </c>
      <c r="BP32" s="2">
        <v>17.023097991943359</v>
      </c>
      <c r="BQ32" s="2">
        <v>11.577098846435547</v>
      </c>
      <c r="BS32" s="2">
        <v>6.9600000381469727</v>
      </c>
      <c r="BT32" s="2">
        <v>0.92149871587753296</v>
      </c>
      <c r="BU32" s="2">
        <v>109</v>
      </c>
      <c r="BV32" s="2">
        <v>0.89999997615814209</v>
      </c>
      <c r="CB32" s="2">
        <v>-18.983871459960937</v>
      </c>
      <c r="CD32" s="2">
        <v>3.6559998989105225</v>
      </c>
      <c r="CE32" s="2">
        <v>0.79849135875701904</v>
      </c>
      <c r="CF32" s="2">
        <v>37.200000762939453</v>
      </c>
      <c r="CH32" s="2">
        <v>126.19999694824219</v>
      </c>
      <c r="CI32" s="2">
        <v>19.299999237060547</v>
      </c>
      <c r="CJ32" s="2">
        <v>8000</v>
      </c>
      <c r="CK32" s="2">
        <v>181427</v>
      </c>
      <c r="CM32" s="2">
        <v>61.666469573974609</v>
      </c>
      <c r="CN32" s="2">
        <v>85.049064636230469</v>
      </c>
      <c r="CP32" s="2">
        <v>1.7915291786193848</v>
      </c>
      <c r="CQ32" s="2">
        <v>0</v>
      </c>
      <c r="CR32" s="2">
        <v>0</v>
      </c>
      <c r="CS32" s="2">
        <v>0</v>
      </c>
      <c r="CT32" s="2">
        <v>4030</v>
      </c>
      <c r="CU32" s="2">
        <v>17.555522918701172</v>
      </c>
      <c r="CV32" s="2">
        <v>11.794899940490723</v>
      </c>
      <c r="CW32" s="2">
        <v>66.319618225097656</v>
      </c>
      <c r="CZ32" s="2">
        <v>21.081754684448242</v>
      </c>
      <c r="DR32">
        <f t="shared" si="0"/>
        <v>48</v>
      </c>
    </row>
    <row r="33" spans="1:122">
      <c r="A33" s="1" t="s">
        <v>419</v>
      </c>
      <c r="B33" s="1" t="s">
        <v>51</v>
      </c>
      <c r="C33" s="4"/>
      <c r="D33" s="4"/>
      <c r="E33" s="3">
        <v>2327.522216796875</v>
      </c>
      <c r="F33" s="3">
        <v>2271.459228515625</v>
      </c>
      <c r="G33" s="3">
        <v>2394.4248046875</v>
      </c>
      <c r="H33" s="3">
        <v>2021.5234375</v>
      </c>
      <c r="I33" s="3">
        <v>1920.6959228515625</v>
      </c>
      <c r="J33" s="3">
        <v>1663.495361328125</v>
      </c>
      <c r="K33" s="3">
        <v>1477.3258056640625</v>
      </c>
      <c r="L33" s="3">
        <v>1168.86376953125</v>
      </c>
      <c r="M33" s="3">
        <v>956.60906982421875</v>
      </c>
      <c r="N33" s="3">
        <v>966.23370361328125</v>
      </c>
      <c r="O33" s="3">
        <v>1060.4569091796875</v>
      </c>
      <c r="P33" s="4"/>
      <c r="Q33" s="3">
        <v>1035.3380126953125</v>
      </c>
      <c r="R33" s="5">
        <v>-2.0048215389251709</v>
      </c>
      <c r="S33" s="2">
        <v>1534000</v>
      </c>
      <c r="T33" s="2">
        <v>3603400</v>
      </c>
      <c r="U33" s="2">
        <v>3602000</v>
      </c>
      <c r="V33" s="2">
        <v>1879459</v>
      </c>
      <c r="W33" s="2">
        <v>2848651</v>
      </c>
      <c r="Y33" s="7">
        <v>7.6994441449642181E-2</v>
      </c>
      <c r="Z33" s="5">
        <v>4.642216682434082</v>
      </c>
      <c r="AA33" s="2">
        <v>0.48270002007484436</v>
      </c>
      <c r="AD33" s="2">
        <v>2015.6099853515625</v>
      </c>
      <c r="AE33" s="2">
        <v>2.1080000400543213</v>
      </c>
      <c r="AF33" s="2">
        <v>1.106531023979187</v>
      </c>
      <c r="AG33" s="2">
        <v>1.4983199834823608</v>
      </c>
      <c r="AI33" s="5">
        <v>43.417068481445313</v>
      </c>
      <c r="AJ33" s="2">
        <v>927303</v>
      </c>
      <c r="AK33" s="2">
        <v>1743325</v>
      </c>
      <c r="AL33" s="2">
        <v>0</v>
      </c>
      <c r="AN33" s="2">
        <v>3</v>
      </c>
      <c r="AS33" s="2">
        <v>0.82950997352600098</v>
      </c>
      <c r="AU33" s="2">
        <v>2.4623600766062737E-2</v>
      </c>
      <c r="AX33" s="2">
        <v>6470</v>
      </c>
      <c r="AY33" s="2">
        <v>6.5045552253723145</v>
      </c>
      <c r="AZ33" s="2">
        <v>1</v>
      </c>
      <c r="BA33" s="2">
        <v>18.278440475463867</v>
      </c>
      <c r="BB33" s="2">
        <v>627891968</v>
      </c>
      <c r="BC33" s="2">
        <v>493.23800659179687</v>
      </c>
      <c r="BD33" s="2">
        <v>7.2952017188072205E-2</v>
      </c>
      <c r="BF33" s="2">
        <v>5.3020586967468262</v>
      </c>
      <c r="BI33" s="2">
        <v>1.0043041706085205</v>
      </c>
      <c r="BJ33" s="2">
        <v>2.7000000476837158</v>
      </c>
      <c r="BK33" s="2">
        <v>13.539999961853027</v>
      </c>
      <c r="BL33" s="2">
        <v>200</v>
      </c>
      <c r="BM33" s="2">
        <v>42.255100250244141</v>
      </c>
      <c r="BO33" s="2">
        <v>0.47746163606643677</v>
      </c>
      <c r="BP33" s="2">
        <v>18.87382698059082</v>
      </c>
      <c r="BQ33" s="2">
        <v>53.336811065673828</v>
      </c>
      <c r="BR33" s="2">
        <v>8.7272672653198242</v>
      </c>
      <c r="BS33" s="2">
        <v>5.6319999694824219</v>
      </c>
      <c r="BT33" s="2">
        <v>0.74537724256515503</v>
      </c>
      <c r="BU33" s="2">
        <v>173</v>
      </c>
      <c r="BW33" s="2">
        <v>19.636356353759766</v>
      </c>
      <c r="BX33" s="2">
        <v>34.181812286376953</v>
      </c>
      <c r="BY33" s="2">
        <v>57.454540252685547</v>
      </c>
      <c r="CB33" s="2">
        <v>7.7045087814331055</v>
      </c>
      <c r="CD33" s="2">
        <v>4.7199997901916504</v>
      </c>
      <c r="CE33" s="2">
        <v>0.85122478008270264</v>
      </c>
      <c r="CF33" s="2">
        <v>96.019996643066406</v>
      </c>
      <c r="CG33" s="2">
        <v>1.6597510576248169</v>
      </c>
      <c r="CH33" s="2">
        <v>2.5999999046325684</v>
      </c>
      <c r="CI33" s="2">
        <v>10.740114212036133</v>
      </c>
      <c r="CJ33" s="2">
        <v>1500</v>
      </c>
      <c r="CK33" s="2">
        <v>1794196</v>
      </c>
      <c r="CM33" s="2">
        <v>16.048299789428711</v>
      </c>
      <c r="CN33" s="2">
        <v>29.060995101928711</v>
      </c>
      <c r="CP33" s="2">
        <v>0.51946592330932617</v>
      </c>
      <c r="CQ33" s="2">
        <v>0</v>
      </c>
      <c r="CR33" s="2">
        <v>0</v>
      </c>
      <c r="CS33" s="2">
        <v>9.5893992111086845E-3</v>
      </c>
      <c r="CT33" s="2">
        <v>622980</v>
      </c>
      <c r="CU33" s="2">
        <v>19.758840560913086</v>
      </c>
      <c r="CV33" s="2">
        <v>54.625495910644531</v>
      </c>
      <c r="CY33" s="2">
        <v>19.272720336914063</v>
      </c>
      <c r="CZ33" s="2">
        <v>11.306014060974121</v>
      </c>
      <c r="DA33" s="2">
        <v>0.63754034042358398</v>
      </c>
      <c r="DB33" s="2">
        <v>-1.8033722639083862</v>
      </c>
      <c r="DH33" s="2">
        <v>0.30000001192092896</v>
      </c>
      <c r="DI33" s="2">
        <v>1.3999999761581421</v>
      </c>
      <c r="DJ33" s="2">
        <v>0.3919999897480011</v>
      </c>
      <c r="DK33" s="2">
        <v>0.10199999809265137</v>
      </c>
      <c r="DL33" s="2">
        <v>1.2960000038146973</v>
      </c>
      <c r="DO33" s="2">
        <v>1</v>
      </c>
      <c r="DR33">
        <f t="shared" si="0"/>
        <v>34</v>
      </c>
    </row>
    <row r="34" spans="1:122">
      <c r="A34" s="1" t="s">
        <v>420</v>
      </c>
      <c r="B34" s="1" t="s">
        <v>251</v>
      </c>
      <c r="C34" s="4"/>
      <c r="D34" s="4"/>
      <c r="E34" s="3">
        <v>1295.9193115234375</v>
      </c>
      <c r="F34" s="3">
        <v>1288.065185546875</v>
      </c>
      <c r="G34" s="3">
        <v>1261.5628662109375</v>
      </c>
      <c r="H34" s="3">
        <v>1146.595703125</v>
      </c>
      <c r="I34" s="3">
        <v>1746.016357421875</v>
      </c>
      <c r="J34" s="3">
        <v>1101.365478515625</v>
      </c>
      <c r="K34" s="3">
        <v>975.41424560546875</v>
      </c>
      <c r="L34" s="3">
        <v>956.17987060546875</v>
      </c>
      <c r="M34" s="3">
        <v>946.93743896484375</v>
      </c>
      <c r="N34" s="3">
        <v>947.09344482421875</v>
      </c>
      <c r="O34" s="3">
        <v>972.87152099609375</v>
      </c>
      <c r="P34" s="3">
        <v>1005.861572265625</v>
      </c>
      <c r="Q34" s="3">
        <v>971.17010498046875</v>
      </c>
      <c r="R34" s="5">
        <v>-0.71859055757522583</v>
      </c>
      <c r="S34" s="2">
        <v>3064000</v>
      </c>
      <c r="T34" s="2">
        <v>7282870</v>
      </c>
      <c r="U34" s="2">
        <v>7694000</v>
      </c>
      <c r="X34" s="2">
        <v>7206230528</v>
      </c>
      <c r="Y34" s="7">
        <v>1.4970059506595135E-2</v>
      </c>
      <c r="Z34" s="5">
        <v>9.5789556503295898</v>
      </c>
      <c r="AA34" s="2">
        <v>0.48399999737739563</v>
      </c>
      <c r="AB34" s="2">
        <v>1935.132080078125</v>
      </c>
      <c r="AD34" s="2">
        <v>2031.8499755859375</v>
      </c>
      <c r="AI34" s="5">
        <v>48.441459655761719</v>
      </c>
      <c r="AJ34" s="2">
        <v>1562334</v>
      </c>
      <c r="AK34" s="2">
        <v>3518355</v>
      </c>
      <c r="AL34" s="2">
        <v>0</v>
      </c>
      <c r="AN34" s="2">
        <v>6</v>
      </c>
      <c r="AO34" s="2">
        <v>-0.8602021336555481</v>
      </c>
      <c r="AR34" s="2">
        <v>7.6100001335144043</v>
      </c>
      <c r="AS34" s="2">
        <v>0.86201602220535278</v>
      </c>
      <c r="AU34" s="2">
        <v>2.4317499250173569E-2</v>
      </c>
      <c r="AV34" s="2">
        <v>-1.7000000476837158</v>
      </c>
      <c r="AX34" s="2">
        <v>5550</v>
      </c>
      <c r="AY34" s="2">
        <v>15.314189910888672</v>
      </c>
      <c r="AZ34" s="2">
        <v>0.9876781702041626</v>
      </c>
      <c r="BA34" s="2">
        <v>24.158910751342773</v>
      </c>
      <c r="BB34" s="2">
        <v>564760128</v>
      </c>
      <c r="BC34" s="2">
        <v>207.78517150878906</v>
      </c>
      <c r="BD34" s="2">
        <v>1.615259051322937E-2</v>
      </c>
      <c r="BF34" s="2">
        <v>4.1041040420532227</v>
      </c>
      <c r="BH34" s="2">
        <v>10.742106437683105</v>
      </c>
      <c r="BI34" s="2">
        <v>1.1004126071929932</v>
      </c>
      <c r="BJ34" s="2">
        <v>1.1000000238418579</v>
      </c>
      <c r="BK34" s="2">
        <v>17.417417526245117</v>
      </c>
      <c r="BL34" s="2">
        <v>335</v>
      </c>
      <c r="BM34" s="2">
        <v>50.950950622558594</v>
      </c>
      <c r="BO34" s="2">
        <v>0.94486486911773682</v>
      </c>
      <c r="BP34" s="2">
        <v>14.802631378173828</v>
      </c>
      <c r="BQ34" s="2">
        <v>39.432567596435547</v>
      </c>
      <c r="BR34" s="2">
        <v>9.9257087707519531</v>
      </c>
      <c r="BS34" s="2">
        <v>5.9600000381469727</v>
      </c>
      <c r="BT34" s="2">
        <v>0.76260256767272949</v>
      </c>
      <c r="BU34" s="2">
        <v>193.39999389648437</v>
      </c>
      <c r="BW34" s="2">
        <v>13.573631286621094</v>
      </c>
      <c r="BX34" s="2">
        <v>17.037569046020508</v>
      </c>
      <c r="BY34" s="2">
        <v>30.427215576171875</v>
      </c>
      <c r="BZ34" s="2">
        <v>9.4740800857543945</v>
      </c>
      <c r="CA34" s="2">
        <v>40.92694091796875</v>
      </c>
      <c r="CB34" s="2">
        <v>1.4970059394836426</v>
      </c>
      <c r="CD34" s="2">
        <v>6.380000114440918</v>
      </c>
      <c r="CE34" s="2">
        <v>1.1510708332061768</v>
      </c>
      <c r="CF34" s="2">
        <v>101.19999694824219</v>
      </c>
      <c r="CI34" s="2">
        <v>16.966068267822266</v>
      </c>
      <c r="CJ34" s="2">
        <v>3000</v>
      </c>
      <c r="CK34" s="2">
        <v>3723896</v>
      </c>
      <c r="CM34" s="2">
        <v>32.035926818847656</v>
      </c>
      <c r="CN34" s="2">
        <v>48.602794647216797</v>
      </c>
      <c r="CP34" s="2">
        <v>1.0658383369445801</v>
      </c>
      <c r="CQ34" s="2">
        <v>0</v>
      </c>
      <c r="CR34" s="2">
        <v>0</v>
      </c>
      <c r="CS34" s="2">
        <v>0</v>
      </c>
      <c r="CT34" s="2">
        <v>1259200</v>
      </c>
      <c r="CU34" s="2">
        <v>13.81585693359375</v>
      </c>
      <c r="CV34" s="2">
        <v>39.199916839599609</v>
      </c>
      <c r="CY34" s="2">
        <v>12.625361442565918</v>
      </c>
      <c r="CZ34" s="2">
        <v>7.8687238693237305</v>
      </c>
      <c r="DA34" s="2">
        <v>0.12846358120441437</v>
      </c>
      <c r="DO34">
        <v>1</v>
      </c>
      <c r="DR34">
        <f t="shared" si="0"/>
        <v>38</v>
      </c>
    </row>
    <row r="35" spans="1:122">
      <c r="A35" s="1" t="s">
        <v>421</v>
      </c>
      <c r="B35" s="1" t="s">
        <v>55</v>
      </c>
      <c r="C35" s="4"/>
      <c r="D35" s="3">
        <v>3775.98095703125</v>
      </c>
      <c r="E35" s="3">
        <v>4118.3896484375</v>
      </c>
      <c r="F35" s="3">
        <v>4382.1484375</v>
      </c>
      <c r="G35" s="3">
        <v>5124.365234375</v>
      </c>
      <c r="H35" s="3">
        <v>4459.2373046875</v>
      </c>
      <c r="I35" s="3">
        <v>5784.80908203125</v>
      </c>
      <c r="J35" s="3">
        <v>5329.865234375</v>
      </c>
      <c r="K35" s="3">
        <v>6571.35986328125</v>
      </c>
      <c r="L35" s="3">
        <v>9072.8046875</v>
      </c>
      <c r="M35" s="3">
        <v>9590.544921875</v>
      </c>
      <c r="N35" s="3">
        <v>10173.623046875</v>
      </c>
      <c r="O35" s="3">
        <v>10477.5</v>
      </c>
      <c r="P35" s="3">
        <v>10226.96484375</v>
      </c>
      <c r="Q35" s="3">
        <v>10609.3974609375</v>
      </c>
      <c r="R35" s="5">
        <v>2.3938992023468018</v>
      </c>
      <c r="S35" s="2">
        <v>7608000</v>
      </c>
      <c r="T35" s="2">
        <v>14821700</v>
      </c>
      <c r="U35" s="2">
        <v>15211300</v>
      </c>
      <c r="V35" s="2">
        <v>61100000</v>
      </c>
      <c r="W35" s="2">
        <v>249000000</v>
      </c>
      <c r="X35" s="2">
        <v>275010125824</v>
      </c>
      <c r="Y35" s="7">
        <v>0.24503311514854431</v>
      </c>
      <c r="Z35" s="5">
        <v>15.948575973510742</v>
      </c>
      <c r="AA35" s="2">
        <v>0.4083000123500824</v>
      </c>
      <c r="AB35" s="2">
        <v>44279.52734375</v>
      </c>
      <c r="AC35" s="2">
        <v>0.5899999737739563</v>
      </c>
      <c r="AD35" s="2">
        <v>2795.929931640625</v>
      </c>
      <c r="AE35" s="2">
        <v>7.8930001258850098</v>
      </c>
      <c r="AF35" s="2">
        <v>2.083745002746582</v>
      </c>
      <c r="AG35" s="2">
        <v>2.428109884262085</v>
      </c>
      <c r="AH35" s="2">
        <v>25.520000457763672</v>
      </c>
      <c r="AI35" s="5">
        <v>75.646827697753906</v>
      </c>
      <c r="AJ35" s="2">
        <v>2559331</v>
      </c>
      <c r="AK35" s="2">
        <v>5976110</v>
      </c>
      <c r="AL35" s="2">
        <v>0.57692307233810425</v>
      </c>
      <c r="AM35" s="2">
        <v>-1.3997348546981812</v>
      </c>
      <c r="AN35" s="2">
        <v>2</v>
      </c>
      <c r="AO35" s="2">
        <v>1.1936565637588501</v>
      </c>
      <c r="AP35" s="2">
        <v>46</v>
      </c>
      <c r="AQ35" s="2">
        <v>0.5648999810218811</v>
      </c>
      <c r="AR35" s="2">
        <v>0.5</v>
      </c>
      <c r="AS35" s="2">
        <v>0.18614600598812103</v>
      </c>
      <c r="AT35" s="2">
        <v>3.4200000762939453</v>
      </c>
      <c r="AU35" s="2">
        <v>0.10168270021677017</v>
      </c>
      <c r="AV35" s="2">
        <v>1.3899999856948853</v>
      </c>
      <c r="AW35" s="2">
        <v>22.700000762939453</v>
      </c>
      <c r="AX35" s="2">
        <v>14440</v>
      </c>
      <c r="AY35" s="2">
        <v>-35.815830230712891</v>
      </c>
      <c r="AZ35" s="2">
        <v>0</v>
      </c>
      <c r="BA35" s="2">
        <v>0</v>
      </c>
      <c r="BB35" s="2">
        <v>5912083968</v>
      </c>
      <c r="BC35" s="2">
        <v>6038.90087890625</v>
      </c>
      <c r="BD35" s="2">
        <v>4.1627378463745117</v>
      </c>
      <c r="BE35" s="2">
        <v>77</v>
      </c>
      <c r="BF35" s="2">
        <v>22.480630874633789</v>
      </c>
      <c r="BG35" s="2">
        <v>45</v>
      </c>
      <c r="BH35" s="2">
        <v>85.273086547851562</v>
      </c>
      <c r="BI35" s="2">
        <v>61.261283874511719</v>
      </c>
      <c r="BJ35" s="2">
        <v>204.19999694824219</v>
      </c>
      <c r="BK35" s="2">
        <v>26.641349792480469</v>
      </c>
      <c r="BL35" s="2">
        <v>250000</v>
      </c>
      <c r="BM35" s="2">
        <v>57.71075439453125</v>
      </c>
      <c r="BN35" s="2">
        <v>24.74064826965332</v>
      </c>
      <c r="BO35" s="2">
        <v>6.3607058525085449</v>
      </c>
      <c r="BP35" s="2">
        <v>33.107826232910156</v>
      </c>
      <c r="BQ35" s="2">
        <v>10.438486099243164</v>
      </c>
      <c r="BR35" s="2">
        <v>15.126683235168457</v>
      </c>
      <c r="BS35" s="2">
        <v>5.3000001907348633</v>
      </c>
      <c r="BT35" s="2">
        <v>0.78591740131378174</v>
      </c>
      <c r="BU35" s="2">
        <v>112.59999847412109</v>
      </c>
      <c r="BV35" s="2">
        <v>17.299999237060547</v>
      </c>
      <c r="BW35" s="2">
        <v>17.372110366821289</v>
      </c>
      <c r="BX35" s="2">
        <v>15.717991828918457</v>
      </c>
      <c r="BY35" s="2">
        <v>29.190555572509766</v>
      </c>
      <c r="BZ35" s="2">
        <v>35.385105133056641</v>
      </c>
      <c r="CA35" s="2">
        <v>9.4360284805297852</v>
      </c>
      <c r="CB35" s="2">
        <v>24.502237319946289</v>
      </c>
      <c r="CC35" s="2">
        <v>45</v>
      </c>
      <c r="CD35" s="2">
        <v>2.1600000858306885</v>
      </c>
      <c r="CE35" s="2">
        <v>0.54841518402099609</v>
      </c>
      <c r="CF35" s="2">
        <v>10.066666603088379</v>
      </c>
      <c r="CG35" s="2">
        <v>82.317428588867188</v>
      </c>
      <c r="CH35" s="2">
        <v>221.30000305175781</v>
      </c>
      <c r="CI35" s="2">
        <v>23.439105987548828</v>
      </c>
      <c r="CJ35" s="2">
        <v>2537310</v>
      </c>
      <c r="CK35" s="2">
        <v>6210774</v>
      </c>
      <c r="CM35" s="2">
        <v>30.786258697509766</v>
      </c>
      <c r="CN35" s="2">
        <v>62.635646820068359</v>
      </c>
      <c r="CO35" s="2">
        <v>24.126436233520508</v>
      </c>
      <c r="CP35" s="2">
        <v>5.2094392776489258</v>
      </c>
      <c r="CQ35" s="2">
        <v>0.30705472826957703</v>
      </c>
      <c r="CR35" s="2">
        <v>0</v>
      </c>
      <c r="CS35" s="2">
        <v>6.2777204513549805</v>
      </c>
      <c r="CT35" s="2">
        <v>748800</v>
      </c>
      <c r="CU35" s="2">
        <v>33.514396667480469</v>
      </c>
      <c r="CV35" s="2">
        <v>10.524218559265137</v>
      </c>
      <c r="CW35" s="2">
        <v>85.493202209472656</v>
      </c>
      <c r="CY35" s="2">
        <v>8.9770097732543945</v>
      </c>
      <c r="CZ35" s="2">
        <v>11.084149360656738</v>
      </c>
      <c r="DA35" s="2">
        <v>-0.87962383031845093</v>
      </c>
      <c r="DB35" s="2">
        <v>1.2462838888168335</v>
      </c>
      <c r="DC35" s="2">
        <v>0.17211998999118805</v>
      </c>
      <c r="DD35" s="2">
        <v>0.40480199456214905</v>
      </c>
      <c r="DE35" s="2">
        <v>0.30830398201942444</v>
      </c>
      <c r="DF35" s="2">
        <v>0.10809200257062912</v>
      </c>
      <c r="DG35" s="2">
        <v>0.38134598731994629</v>
      </c>
      <c r="DH35" s="2">
        <v>1.3999999761581421</v>
      </c>
      <c r="DI35" s="2">
        <v>10.699999809265137</v>
      </c>
      <c r="DJ35" s="2">
        <v>4.9910001754760742</v>
      </c>
      <c r="DK35" s="2">
        <v>4.804999828338623</v>
      </c>
      <c r="DL35" s="2">
        <v>7.8520002365112305</v>
      </c>
      <c r="DM35" s="2">
        <v>0.62999999523162842</v>
      </c>
      <c r="DN35" s="2">
        <v>3.7000000476837158E-2</v>
      </c>
      <c r="DR35">
        <f t="shared" si="0"/>
        <v>3</v>
      </c>
    </row>
    <row r="36" spans="1:122">
      <c r="A36" s="1" t="s">
        <v>422</v>
      </c>
      <c r="B36" s="1" t="s">
        <v>56</v>
      </c>
      <c r="C36" s="4"/>
      <c r="D36" s="3">
        <v>663.723876953125</v>
      </c>
      <c r="E36" s="3">
        <v>728.52862548828125</v>
      </c>
      <c r="F36" s="3">
        <v>820.4190673828125</v>
      </c>
      <c r="G36" s="3">
        <v>870.91815185546875</v>
      </c>
      <c r="H36" s="3">
        <v>970.06402587890625</v>
      </c>
      <c r="I36" s="3">
        <v>1142.3787841796875</v>
      </c>
      <c r="J36" s="3">
        <v>1575.86669921875</v>
      </c>
      <c r="K36" s="3">
        <v>1909.6405029296875</v>
      </c>
      <c r="L36" s="3">
        <v>3012.2890625</v>
      </c>
      <c r="M36" s="3">
        <v>3173.07177734375</v>
      </c>
      <c r="N36" s="3">
        <v>3323.862548828125</v>
      </c>
      <c r="O36" s="3">
        <v>3501.70751953125</v>
      </c>
      <c r="P36" s="3">
        <v>3650.273193359375</v>
      </c>
      <c r="Q36" s="3">
        <v>4005.486572265625</v>
      </c>
      <c r="R36" s="5">
        <v>4.3530664443969727</v>
      </c>
      <c r="S36" s="2">
        <v>667070016</v>
      </c>
      <c r="T36" s="2">
        <v>1242179968</v>
      </c>
      <c r="U36" s="2">
        <v>1258820992</v>
      </c>
      <c r="X36" s="2">
        <v>7647484444672</v>
      </c>
      <c r="Y36" s="7">
        <v>0.33882340788841248</v>
      </c>
      <c r="Z36" s="5">
        <v>15.781882286071777</v>
      </c>
      <c r="AA36" s="2">
        <v>0.59950000047683716</v>
      </c>
      <c r="AB36" s="2">
        <v>10133.638671875</v>
      </c>
      <c r="AD36" s="2">
        <v>2897.090087890625</v>
      </c>
      <c r="AE36" s="2">
        <v>5.7379999160766602</v>
      </c>
      <c r="AH36" s="2">
        <v>61.849998474121094</v>
      </c>
      <c r="AI36" s="5">
        <v>70.259506225585937</v>
      </c>
      <c r="AJ36" s="2">
        <v>351000000</v>
      </c>
      <c r="AK36" s="2">
        <v>744000000</v>
      </c>
      <c r="AL36" s="2">
        <v>0</v>
      </c>
      <c r="AM36" s="2">
        <v>0.30458778142929077</v>
      </c>
      <c r="AN36" s="2">
        <v>7</v>
      </c>
      <c r="AO36" s="2">
        <v>-0.19494372606277466</v>
      </c>
      <c r="AP36" s="2">
        <v>32</v>
      </c>
      <c r="AQ36" s="2">
        <v>0.37799999117851257</v>
      </c>
      <c r="AS36" s="2">
        <v>0.15379033982753754</v>
      </c>
      <c r="AT36" s="2">
        <v>4</v>
      </c>
      <c r="AU36" s="2">
        <v>0.70660382509231567</v>
      </c>
      <c r="AX36" s="2">
        <v>2670</v>
      </c>
      <c r="AY36" s="2">
        <v>36.591140747070313</v>
      </c>
      <c r="AZ36" s="2">
        <v>0.15762069821357727</v>
      </c>
      <c r="BA36" s="2">
        <v>0.27929198741912842</v>
      </c>
      <c r="BB36" s="2">
        <v>170208591872</v>
      </c>
      <c r="BC36" s="2">
        <v>333.22225952148437</v>
      </c>
      <c r="BD36" s="2">
        <v>2.2535390853881836</v>
      </c>
      <c r="BE36" s="2">
        <v>78</v>
      </c>
      <c r="BF36" s="2">
        <v>42.344825744628906</v>
      </c>
      <c r="BG36" s="2">
        <v>45</v>
      </c>
      <c r="BH36" s="2">
        <v>61.690471649169922</v>
      </c>
      <c r="BI36" s="2">
        <v>8.9193277359008789</v>
      </c>
      <c r="BJ36" s="2">
        <v>69.599998474121094</v>
      </c>
      <c r="BK36" s="2">
        <v>37.712455749511719</v>
      </c>
      <c r="BL36" s="2">
        <v>2100000</v>
      </c>
      <c r="BM36" s="2">
        <v>39.206783294677734</v>
      </c>
      <c r="BN36" s="2">
        <v>11.190279960632324</v>
      </c>
      <c r="BO36" s="2">
        <v>4.6233148574829102</v>
      </c>
      <c r="BP36" s="2">
        <v>49.293766021728516</v>
      </c>
      <c r="BQ36" s="2">
        <v>18.574718475341797</v>
      </c>
      <c r="BS36" s="2">
        <v>3.3900001049041748</v>
      </c>
      <c r="BT36" s="2">
        <v>0.77758049964904785</v>
      </c>
      <c r="BU36" s="2">
        <v>132</v>
      </c>
      <c r="BW36" s="2">
        <v>35.539241790771484</v>
      </c>
      <c r="BZ36" s="2">
        <v>44.887039184570313</v>
      </c>
      <c r="CA36" s="2">
        <v>22.315860748291016</v>
      </c>
      <c r="CB36" s="2">
        <v>39.942577362060547</v>
      </c>
      <c r="CC36" s="2">
        <v>45</v>
      </c>
      <c r="CD36" s="2">
        <v>1.8999999761581421</v>
      </c>
      <c r="CE36" s="2">
        <v>0.47968128323554993</v>
      </c>
      <c r="CF36" s="2">
        <v>32</v>
      </c>
      <c r="CG36" s="2">
        <v>15.90328311920166</v>
      </c>
      <c r="CH36" s="2">
        <v>111.80000305175781</v>
      </c>
      <c r="CI36" s="2">
        <v>37.269012451171875</v>
      </c>
      <c r="CJ36" s="2">
        <v>22500000</v>
      </c>
      <c r="CK36" s="2">
        <v>756844800</v>
      </c>
      <c r="CM36" s="2">
        <v>23.212654113769531</v>
      </c>
      <c r="CN36" s="2">
        <v>49.098876953125</v>
      </c>
      <c r="CO36" s="2">
        <v>12.677309989929199</v>
      </c>
      <c r="CP36" s="2">
        <v>3.5556340217590332</v>
      </c>
      <c r="CQ36" s="2">
        <v>3.2101938724517822</v>
      </c>
      <c r="CR36" s="2">
        <v>6.8979859352111816E-2</v>
      </c>
      <c r="CS36" s="2">
        <v>0.21176567673683167</v>
      </c>
      <c r="CT36" s="2">
        <v>9327420</v>
      </c>
      <c r="CU36" s="2">
        <v>50.879215240478516</v>
      </c>
      <c r="CV36" s="2">
        <v>15.896469116210937</v>
      </c>
      <c r="CW36" s="2">
        <v>68.247718811035156</v>
      </c>
      <c r="CY36" s="2">
        <v>7.1786603927612305</v>
      </c>
      <c r="CZ36" s="2">
        <v>13.083210945129395</v>
      </c>
      <c r="DC36" s="2">
        <v>0.467232346534729</v>
      </c>
      <c r="DD36" s="2">
        <v>0.21203598380088806</v>
      </c>
      <c r="DE36" s="2">
        <v>0.30096367001533508</v>
      </c>
      <c r="DF36" s="2">
        <v>1.0717666707932949E-2</v>
      </c>
      <c r="DG36" s="2">
        <v>0.77891367673873901</v>
      </c>
      <c r="DH36" s="2">
        <v>0.89999997615814209</v>
      </c>
      <c r="DI36" s="2">
        <v>2.2999999523162842</v>
      </c>
      <c r="DL36" s="2">
        <v>4.4889998435974121</v>
      </c>
      <c r="DP36">
        <v>1</v>
      </c>
      <c r="DR36">
        <f t="shared" si="0"/>
        <v>21</v>
      </c>
    </row>
    <row r="37" spans="1:122">
      <c r="A37" s="1" t="s">
        <v>60</v>
      </c>
      <c r="B37" s="1" t="s">
        <v>61</v>
      </c>
      <c r="C37" s="3">
        <v>2359.630615234375</v>
      </c>
      <c r="D37" s="3">
        <v>2674.158935546875</v>
      </c>
      <c r="E37" s="3">
        <v>2704.333251953125</v>
      </c>
      <c r="F37" s="3">
        <v>2934.814453125</v>
      </c>
      <c r="G37" s="3">
        <v>3377.0498046875</v>
      </c>
      <c r="H37" s="3">
        <v>3970.795654296875</v>
      </c>
      <c r="I37" s="3">
        <v>4608.7646484375</v>
      </c>
      <c r="J37" s="3">
        <v>4645.46875</v>
      </c>
      <c r="K37" s="3">
        <v>5274.47705078125</v>
      </c>
      <c r="L37" s="3">
        <v>5857.43994140625</v>
      </c>
      <c r="M37" s="3">
        <v>5909.73486328125</v>
      </c>
      <c r="N37" s="3">
        <v>6034.3017578125</v>
      </c>
      <c r="O37" s="3">
        <v>5977.662109375</v>
      </c>
      <c r="P37" s="3">
        <v>5749.9794921875</v>
      </c>
      <c r="Q37" s="3">
        <v>5754.38037109375</v>
      </c>
      <c r="R37" s="5">
        <v>1.905695915222168</v>
      </c>
      <c r="S37" s="2">
        <v>16857000</v>
      </c>
      <c r="T37" s="2">
        <v>40804000</v>
      </c>
      <c r="U37" s="2">
        <v>42299300</v>
      </c>
      <c r="V37" s="2">
        <v>54900000</v>
      </c>
      <c r="W37" s="2">
        <v>308000000</v>
      </c>
      <c r="X37" s="2">
        <v>307006701568</v>
      </c>
      <c r="Y37" s="7">
        <v>0.13695394992828369</v>
      </c>
      <c r="Z37" s="5">
        <v>11.513214111328125</v>
      </c>
      <c r="AA37" s="2">
        <v>0.4362998902797699</v>
      </c>
      <c r="AB37" s="2">
        <v>16635.2578125</v>
      </c>
      <c r="AC37" s="2">
        <v>0.64999997615814209</v>
      </c>
      <c r="AD37" s="2">
        <v>2596.909912109375</v>
      </c>
      <c r="AE37" s="2">
        <v>5.0130000114440918</v>
      </c>
      <c r="AF37" s="2">
        <v>1.7476949691772461</v>
      </c>
      <c r="AG37" s="2">
        <v>2.1449170112609863</v>
      </c>
      <c r="AI37" s="5">
        <v>71.351219177246094</v>
      </c>
      <c r="AJ37" s="2">
        <v>5370640</v>
      </c>
      <c r="AK37" s="2">
        <v>17500000</v>
      </c>
      <c r="AL37" s="2">
        <v>0.19230769574642181</v>
      </c>
      <c r="AM37" s="2">
        <v>0.39311838150024414</v>
      </c>
      <c r="AN37" s="2">
        <v>4</v>
      </c>
      <c r="AO37" s="2">
        <v>-0.76620250940322876</v>
      </c>
      <c r="AP37" s="2">
        <v>46</v>
      </c>
      <c r="AQ37" s="2">
        <v>0.51319998502731323</v>
      </c>
      <c r="AR37" s="2">
        <v>-4.690000057220459</v>
      </c>
      <c r="AS37" s="2">
        <v>0.60140001773834229</v>
      </c>
      <c r="AU37" s="2">
        <v>0.15345139801502228</v>
      </c>
      <c r="AV37" s="2">
        <v>0.6600000262260437</v>
      </c>
      <c r="AX37" s="2">
        <v>6100</v>
      </c>
      <c r="AY37" s="2">
        <v>3.8811509609222412</v>
      </c>
      <c r="AZ37" s="2">
        <v>0.52338951826095581</v>
      </c>
      <c r="BA37" s="2">
        <v>1.1559369564056396</v>
      </c>
      <c r="BB37" s="2">
        <v>13537590272</v>
      </c>
      <c r="BC37" s="2">
        <v>3642.07421875</v>
      </c>
      <c r="BD37" s="2">
        <v>1.5320550203323364</v>
      </c>
      <c r="BE37" s="2">
        <v>83.5</v>
      </c>
      <c r="BF37" s="2">
        <v>13.750130653381348</v>
      </c>
      <c r="BG37" s="2">
        <v>35</v>
      </c>
      <c r="BH37" s="2">
        <v>53.258899688720703</v>
      </c>
      <c r="BI37" s="2">
        <v>31.841672897338867</v>
      </c>
      <c r="BJ37" s="2">
        <v>155.89999389648437</v>
      </c>
      <c r="BK37" s="2">
        <v>19.613485336303711</v>
      </c>
      <c r="BL37" s="2">
        <v>433000</v>
      </c>
      <c r="BM37" s="2">
        <v>36.123737335205078</v>
      </c>
      <c r="BN37" s="2">
        <v>9.3329133987426758</v>
      </c>
      <c r="BO37" s="2">
        <v>2.8630554676055908</v>
      </c>
      <c r="BP37" s="2">
        <v>28.3013916015625</v>
      </c>
      <c r="BQ37" s="2">
        <v>14.151836395263672</v>
      </c>
      <c r="BR37" s="2">
        <v>21.299356460571289</v>
      </c>
      <c r="BS37" s="2">
        <v>6.7600002288818359</v>
      </c>
      <c r="BT37" s="2">
        <v>0.97589367628097534</v>
      </c>
      <c r="BU37" s="2">
        <v>97.199996948242188</v>
      </c>
      <c r="BV37" s="2">
        <v>17.200000762939453</v>
      </c>
      <c r="BW37" s="2">
        <v>20.364482879638672</v>
      </c>
      <c r="BX37" s="2">
        <v>14.721661567687988</v>
      </c>
      <c r="BY37" s="2">
        <v>30.378198623657227</v>
      </c>
      <c r="CB37" s="2">
        <v>13.654991149902344</v>
      </c>
      <c r="CC37" s="2">
        <v>35</v>
      </c>
      <c r="CD37" s="2">
        <v>2.5525000095367432</v>
      </c>
      <c r="CE37" s="2">
        <v>0.59457308053970337</v>
      </c>
      <c r="CF37" s="2">
        <v>19.5</v>
      </c>
      <c r="CG37" s="2">
        <v>35.443397521972656</v>
      </c>
      <c r="CH37" s="2">
        <v>169.10000610351562</v>
      </c>
      <c r="CI37" s="2">
        <v>12.220855712890625</v>
      </c>
      <c r="CJ37" s="2">
        <v>878000</v>
      </c>
      <c r="CK37" s="2">
        <v>18455184</v>
      </c>
      <c r="CM37" s="2">
        <v>20.417699813842773</v>
      </c>
      <c r="CN37" s="2">
        <v>42.269538879394531</v>
      </c>
      <c r="CO37" s="2">
        <v>12.250859260559082</v>
      </c>
      <c r="CP37" s="2">
        <v>2.9231104850769043</v>
      </c>
      <c r="CQ37" s="2">
        <v>8.7680149078369141</v>
      </c>
      <c r="CR37" s="2">
        <v>0</v>
      </c>
      <c r="CS37" s="2">
        <v>0.33815744519233704</v>
      </c>
      <c r="CT37" s="2">
        <v>1038700</v>
      </c>
      <c r="CU37" s="2">
        <v>30.515462875366211</v>
      </c>
      <c r="CV37" s="2">
        <v>13.833440780639648</v>
      </c>
      <c r="CW37" s="2">
        <v>69.84735107421875</v>
      </c>
      <c r="CY37" s="2">
        <v>6.3608288764953613</v>
      </c>
      <c r="CZ37" s="2">
        <v>21.722866058349609</v>
      </c>
      <c r="DA37" s="2">
        <v>0.59731942415237427</v>
      </c>
      <c r="DB37" s="2">
        <v>0.48260131478309631</v>
      </c>
      <c r="DC37" s="2">
        <v>0.15321420133113861</v>
      </c>
      <c r="DD37" s="2">
        <v>0.34648442268371582</v>
      </c>
      <c r="DE37" s="2">
        <v>0.37085181474685669</v>
      </c>
      <c r="DF37" s="2">
        <v>0.12851299345493317</v>
      </c>
      <c r="DH37" s="2">
        <v>1.2999999523162842</v>
      </c>
      <c r="DI37" s="2">
        <v>6.6999998092651367</v>
      </c>
      <c r="DJ37" s="2">
        <v>2.9670000076293945</v>
      </c>
      <c r="DK37" s="2">
        <v>2.7560000419616699</v>
      </c>
      <c r="DL37" s="2">
        <v>5.2140002250671387</v>
      </c>
      <c r="DM37" s="2">
        <v>0.55900001525878906</v>
      </c>
      <c r="DN37" s="2">
        <v>3.7000000476837158E-2</v>
      </c>
      <c r="DR37">
        <f t="shared" si="0"/>
        <v>8</v>
      </c>
    </row>
    <row r="38" spans="1:122">
      <c r="A38" s="1" t="s">
        <v>62</v>
      </c>
      <c r="B38" s="1" t="s">
        <v>63</v>
      </c>
      <c r="C38" s="4"/>
      <c r="D38" s="4"/>
      <c r="E38" s="3">
        <v>2060.22265625</v>
      </c>
      <c r="F38" s="3">
        <v>2357.67333984375</v>
      </c>
      <c r="G38" s="3">
        <v>2515.08251953125</v>
      </c>
      <c r="H38" s="3">
        <v>2539.749755859375</v>
      </c>
      <c r="I38" s="3">
        <v>2217.819580078125</v>
      </c>
      <c r="J38" s="3">
        <v>2415.9716796875</v>
      </c>
      <c r="K38" s="3">
        <v>2304.642822265625</v>
      </c>
      <c r="L38" s="3">
        <v>1779.15625</v>
      </c>
      <c r="M38" s="3">
        <v>1685.131103515625</v>
      </c>
      <c r="N38" s="3">
        <v>1778.8140869140625</v>
      </c>
      <c r="O38" s="3">
        <v>1711.64599609375</v>
      </c>
      <c r="P38" s="3">
        <v>1733.070556640625</v>
      </c>
      <c r="Q38" s="3">
        <v>1686.8323974609375</v>
      </c>
      <c r="R38" s="5">
        <v>-0.49865648150444031</v>
      </c>
      <c r="T38" s="2">
        <v>530820</v>
      </c>
      <c r="U38" s="2">
        <v>558000</v>
      </c>
      <c r="X38" s="2">
        <v>951922432</v>
      </c>
      <c r="Y38" s="7">
        <v>4.2003311216831207E-2</v>
      </c>
      <c r="Z38" s="5">
        <v>7.2405552864074707</v>
      </c>
      <c r="AA38" s="2">
        <v>0.45699998736381531</v>
      </c>
      <c r="AB38" s="2">
        <v>3732.94140625</v>
      </c>
      <c r="AD38" s="2">
        <v>1858</v>
      </c>
      <c r="AI38" s="5">
        <v>60.731220245361328</v>
      </c>
      <c r="AK38" s="2">
        <v>241310.796875</v>
      </c>
      <c r="AN38" s="2">
        <v>6</v>
      </c>
      <c r="AU38" s="2">
        <v>0.99078339338302612</v>
      </c>
      <c r="AY38" s="2">
        <v>-12.166666984558105</v>
      </c>
      <c r="BA38" s="2">
        <v>12.472709655761719</v>
      </c>
      <c r="BB38" s="2">
        <v>122983000</v>
      </c>
      <c r="BC38" s="2">
        <v>504.0286865234375</v>
      </c>
      <c r="BD38" s="2">
        <v>0.14810019731521606</v>
      </c>
      <c r="BF38" s="2">
        <v>4.234868049621582</v>
      </c>
      <c r="BH38" s="2">
        <v>24.795158386230469</v>
      </c>
      <c r="BI38" s="2">
        <v>2.2796351909637451</v>
      </c>
      <c r="BJ38" s="2">
        <v>9.3999996185302734</v>
      </c>
      <c r="BK38" s="2">
        <v>18.013935089111328</v>
      </c>
      <c r="BL38" s="2">
        <v>200</v>
      </c>
      <c r="BM38" s="2">
        <v>59.279781341552734</v>
      </c>
      <c r="BO38" s="2">
        <v>0.9285234808921814</v>
      </c>
      <c r="BP38" s="2">
        <v>11.942835807800293</v>
      </c>
      <c r="BQ38" s="2">
        <v>40.891254425048828</v>
      </c>
      <c r="CB38" s="2">
        <v>4.2003321647644043</v>
      </c>
      <c r="CD38" s="2">
        <v>4.2699999809265137</v>
      </c>
      <c r="CE38" s="2">
        <v>0.86521291732788086</v>
      </c>
      <c r="CF38" s="2">
        <v>60</v>
      </c>
      <c r="CG38" s="2">
        <v>4.3227667808532715</v>
      </c>
      <c r="CH38" s="2">
        <v>10</v>
      </c>
      <c r="CI38" s="2">
        <v>10.442389488220215</v>
      </c>
      <c r="CJ38" s="2">
        <v>1500</v>
      </c>
      <c r="CK38" s="2">
        <v>255006</v>
      </c>
      <c r="CM38" s="2">
        <v>31.880037307739258</v>
      </c>
      <c r="CN38" s="2">
        <v>57.518020629882812</v>
      </c>
      <c r="CP38" s="2">
        <v>0</v>
      </c>
      <c r="CQ38" s="2">
        <v>0</v>
      </c>
      <c r="CR38" s="2">
        <v>0</v>
      </c>
      <c r="CS38" s="2">
        <v>0</v>
      </c>
      <c r="CT38" s="2">
        <v>2230</v>
      </c>
      <c r="CU38" s="2">
        <v>11.943303108215332</v>
      </c>
      <c r="CV38" s="2">
        <v>40.892013549804688</v>
      </c>
      <c r="CZ38" s="2">
        <v>13.281501770019531</v>
      </c>
      <c r="DO38">
        <v>1</v>
      </c>
      <c r="DR38">
        <f t="shared" si="0"/>
        <v>56</v>
      </c>
    </row>
    <row r="39" spans="1:122">
      <c r="A39" s="1" t="s">
        <v>423</v>
      </c>
      <c r="B39" s="1" t="s">
        <v>288</v>
      </c>
      <c r="C39" s="3">
        <v>748.41497802734375</v>
      </c>
      <c r="D39" s="3">
        <v>1023.6741333007812</v>
      </c>
      <c r="E39" s="3">
        <v>1047.4068603515625</v>
      </c>
      <c r="F39" s="3">
        <v>1013.5942993164062</v>
      </c>
      <c r="G39" s="3">
        <v>1128.3365478515625</v>
      </c>
      <c r="H39" s="3">
        <v>1027.2498779296875</v>
      </c>
      <c r="I39" s="3">
        <v>773.248779296875</v>
      </c>
      <c r="J39" s="3">
        <v>687.4005126953125</v>
      </c>
      <c r="K39" s="3">
        <v>611.83172607421875</v>
      </c>
      <c r="L39" s="3">
        <v>343.9703369140625</v>
      </c>
      <c r="M39" s="3">
        <v>331.1612548828125</v>
      </c>
      <c r="N39" s="3">
        <v>300.63677978515625</v>
      </c>
      <c r="O39" s="4"/>
      <c r="P39" s="4"/>
      <c r="Q39" s="3">
        <v>245.82099914550781</v>
      </c>
      <c r="R39" s="5">
        <v>-3.5588035583496094</v>
      </c>
      <c r="S39" s="2">
        <v>15333000</v>
      </c>
      <c r="T39" s="2">
        <v>48178168</v>
      </c>
      <c r="U39" s="2">
        <v>46754000</v>
      </c>
      <c r="V39" s="2">
        <v>7948531</v>
      </c>
      <c r="Y39" s="8"/>
      <c r="Z39" s="5">
        <v>4.8304257392883301</v>
      </c>
      <c r="AA39" s="2">
        <v>0.41209998726844788</v>
      </c>
      <c r="AD39" s="2">
        <v>2143.4599609375</v>
      </c>
      <c r="AE39" s="2">
        <v>3.1779999732971191</v>
      </c>
      <c r="AF39" s="2">
        <v>1.1684960126876831</v>
      </c>
      <c r="AG39" s="2">
        <v>1.6487690210342407</v>
      </c>
      <c r="AI39" s="5">
        <v>45.633419036865234</v>
      </c>
      <c r="AJ39" s="2">
        <v>7385906</v>
      </c>
      <c r="AK39" s="2">
        <v>20100000</v>
      </c>
      <c r="AL39" s="2">
        <v>0</v>
      </c>
      <c r="AM39" s="2">
        <v>1.2407552003860474</v>
      </c>
      <c r="AN39" s="2">
        <v>7</v>
      </c>
      <c r="AO39" s="2">
        <v>-2.0885887145996094</v>
      </c>
      <c r="AS39" s="2">
        <v>0.87472599744796753</v>
      </c>
      <c r="AU39" s="2">
        <v>6.7516297101974487E-2</v>
      </c>
      <c r="AY39" s="2">
        <v>-2.9202759265899658</v>
      </c>
      <c r="AZ39" s="2">
        <v>1</v>
      </c>
      <c r="BA39" s="2">
        <v>11.886630058288574</v>
      </c>
      <c r="BB39" s="2">
        <v>2882156032</v>
      </c>
      <c r="BC39" s="2">
        <v>220.44944763183594</v>
      </c>
      <c r="BD39" s="2">
        <v>4.3233819305896759E-2</v>
      </c>
      <c r="BG39" s="2">
        <v>50</v>
      </c>
      <c r="BH39" s="2">
        <v>18.282722473144531</v>
      </c>
      <c r="BJ39" s="2">
        <v>0.40000000596046448</v>
      </c>
      <c r="BL39" s="2">
        <v>200</v>
      </c>
      <c r="BO39" s="2">
        <v>1.7906712368130684E-2</v>
      </c>
      <c r="BR39" s="2">
        <v>6.4311857223510742</v>
      </c>
      <c r="BS39" s="2">
        <v>6</v>
      </c>
      <c r="BT39" s="2">
        <v>0.88481169939041138</v>
      </c>
      <c r="BU39" s="2">
        <v>152.19999694824219</v>
      </c>
      <c r="BW39" s="2">
        <v>6.931732177734375</v>
      </c>
      <c r="BX39" s="2">
        <v>19.416666030883789</v>
      </c>
      <c r="BY39" s="2">
        <v>38.332782745361328</v>
      </c>
      <c r="CC39" s="2">
        <v>60</v>
      </c>
      <c r="CD39" s="2">
        <v>6.1420001983642578</v>
      </c>
      <c r="CE39" s="2">
        <v>1.0130659341812134</v>
      </c>
      <c r="CF39" s="2">
        <v>84.866668701171875</v>
      </c>
      <c r="CH39" s="2">
        <v>0.30000001192092896</v>
      </c>
      <c r="CK39" s="2">
        <v>20995672</v>
      </c>
      <c r="CQ39" s="2">
        <v>2.578700065612793</v>
      </c>
      <c r="CR39" s="2">
        <v>0</v>
      </c>
      <c r="CS39" s="2">
        <v>0.22596728801727295</v>
      </c>
      <c r="CT39" s="2">
        <v>2267050</v>
      </c>
      <c r="CY39" s="2">
        <v>9.2436456680297852</v>
      </c>
      <c r="CZ39" s="2">
        <v>6.6550207138061523</v>
      </c>
      <c r="DA39" s="2">
        <v>0.13094788789749146</v>
      </c>
      <c r="DH39" s="2">
        <v>0</v>
      </c>
      <c r="DI39" s="2">
        <v>1</v>
      </c>
      <c r="DJ39" s="2">
        <v>0.55500000715255737</v>
      </c>
      <c r="DK39" s="2">
        <v>0.13600000739097595</v>
      </c>
      <c r="DL39" s="2">
        <v>1.8910000324249268</v>
      </c>
      <c r="DO39" s="2">
        <v>1</v>
      </c>
      <c r="DR39">
        <f t="shared" si="0"/>
        <v>47</v>
      </c>
    </row>
    <row r="40" spans="1:122">
      <c r="A40" s="1" t="s">
        <v>424</v>
      </c>
      <c r="B40" s="1" t="s">
        <v>59</v>
      </c>
      <c r="C40" s="4"/>
      <c r="D40" s="4"/>
      <c r="E40" s="3">
        <v>526.772216796875</v>
      </c>
      <c r="F40" s="3">
        <v>851.92242431640625</v>
      </c>
      <c r="G40" s="3">
        <v>992.969970703125</v>
      </c>
      <c r="H40" s="3">
        <v>1281.3253173828125</v>
      </c>
      <c r="I40" s="3">
        <v>1671.1026611328125</v>
      </c>
      <c r="J40" s="3">
        <v>2315.58349609375</v>
      </c>
      <c r="K40" s="3">
        <v>2236.765869140625</v>
      </c>
      <c r="L40" s="3">
        <v>1881.6767578125</v>
      </c>
      <c r="M40" s="3">
        <v>1848.0511474609375</v>
      </c>
      <c r="N40" s="3">
        <v>1972.7451171875</v>
      </c>
      <c r="O40" s="3">
        <v>1949.6058349609375</v>
      </c>
      <c r="P40" s="3">
        <v>1850.08984375</v>
      </c>
      <c r="Q40" s="3">
        <v>1932.70263671875</v>
      </c>
      <c r="R40" s="5">
        <v>3.3031477928161621</v>
      </c>
      <c r="S40" s="2">
        <v>988000</v>
      </c>
      <c r="T40" s="2">
        <v>2850060</v>
      </c>
      <c r="U40" s="2">
        <v>3018000</v>
      </c>
      <c r="V40" s="2">
        <v>3363125</v>
      </c>
      <c r="W40" s="2">
        <v>7299596</v>
      </c>
      <c r="X40" s="2">
        <v>6170623488</v>
      </c>
      <c r="Y40" s="8"/>
      <c r="Z40" s="5">
        <v>22.971759796142578</v>
      </c>
      <c r="AA40" s="2">
        <v>0.41270014643669128</v>
      </c>
      <c r="AB40" s="2">
        <v>4954.21923828125</v>
      </c>
      <c r="AC40" s="2">
        <v>0.4699999988079071</v>
      </c>
      <c r="AD40" s="2">
        <v>1755</v>
      </c>
      <c r="AE40" s="2">
        <v>4.6840000152587891</v>
      </c>
      <c r="AG40" s="2">
        <v>1.9581470489501953</v>
      </c>
      <c r="AI40" s="5">
        <v>51.319019317626953</v>
      </c>
      <c r="AJ40" s="2">
        <v>445588</v>
      </c>
      <c r="AK40" s="2">
        <v>1177360</v>
      </c>
      <c r="AL40" s="2">
        <v>0</v>
      </c>
      <c r="AM40" s="2">
        <v>0.49060025811195374</v>
      </c>
      <c r="AN40" s="2">
        <v>6</v>
      </c>
      <c r="AO40" s="2">
        <v>-1.1125997304916382</v>
      </c>
      <c r="AR40" s="2">
        <v>21.659999847412109</v>
      </c>
      <c r="AS40" s="2">
        <v>0.87472599744796753</v>
      </c>
      <c r="AU40" s="2">
        <v>2.8931185603141785E-2</v>
      </c>
      <c r="AX40" s="2">
        <v>4420</v>
      </c>
      <c r="AY40" s="2">
        <v>-0.87841302156448364</v>
      </c>
      <c r="AZ40" s="2">
        <v>1</v>
      </c>
      <c r="BA40" s="2">
        <v>14.322460174560547</v>
      </c>
      <c r="BB40" s="2">
        <v>234613200</v>
      </c>
      <c r="BC40" s="2">
        <v>467.35696411132812</v>
      </c>
      <c r="BD40" s="2">
        <v>0.81928437948226929</v>
      </c>
      <c r="BF40" s="2">
        <v>24.633930206298828</v>
      </c>
      <c r="BI40" s="2">
        <v>3.231597900390625</v>
      </c>
      <c r="BJ40" s="2">
        <v>7.8000001907348633</v>
      </c>
      <c r="BK40" s="2">
        <v>37.500137329101563</v>
      </c>
      <c r="BL40" s="2">
        <v>100</v>
      </c>
      <c r="BM40" s="2">
        <v>142.501953125</v>
      </c>
      <c r="BO40" s="2">
        <v>0.20514704287052155</v>
      </c>
      <c r="BP40" s="2">
        <v>46.066242218017578</v>
      </c>
      <c r="BQ40" s="2">
        <v>10.971051216125488</v>
      </c>
      <c r="BR40" s="2">
        <v>-11.967014312744141</v>
      </c>
      <c r="BS40" s="2">
        <v>5.9099998474121094</v>
      </c>
      <c r="BT40" s="2">
        <v>0.80487924814224243</v>
      </c>
      <c r="BU40" s="2">
        <v>138</v>
      </c>
      <c r="BW40" s="2">
        <v>53.18682861328125</v>
      </c>
      <c r="BX40" s="2">
        <v>85.607170104980469</v>
      </c>
      <c r="BY40" s="2">
        <v>106.06049346923828</v>
      </c>
      <c r="BZ40" s="2">
        <v>17.027862548828125</v>
      </c>
      <c r="CA40" s="2">
        <v>23.6004638671875</v>
      </c>
      <c r="CB40" s="2">
        <v>60.715320587158203</v>
      </c>
      <c r="CD40" s="2">
        <v>5.9720001220703125</v>
      </c>
      <c r="CE40" s="2">
        <v>0.96866804361343384</v>
      </c>
      <c r="CF40" s="2">
        <v>68.400001525878906</v>
      </c>
      <c r="CH40" s="2">
        <v>7.4000000953674316</v>
      </c>
      <c r="CI40" s="2">
        <v>23.964044570922852</v>
      </c>
      <c r="CK40" s="2">
        <v>1245529</v>
      </c>
      <c r="CM40" s="2">
        <v>41.827953338623047</v>
      </c>
      <c r="CN40" s="2">
        <v>120.40718078613281</v>
      </c>
      <c r="CP40" s="2">
        <v>0.43548080325126648</v>
      </c>
      <c r="CR40" s="2">
        <v>0</v>
      </c>
      <c r="CS40" s="2">
        <v>4.0886999340727925E-4</v>
      </c>
      <c r="CT40" s="2">
        <v>341500</v>
      </c>
      <c r="CU40" s="2">
        <v>70.854995727539063</v>
      </c>
      <c r="CV40" s="2">
        <v>5.3038578033447266</v>
      </c>
      <c r="CY40" s="2">
        <v>15.095970153808594</v>
      </c>
      <c r="CZ40" s="2">
        <v>11.568157196044922</v>
      </c>
      <c r="DA40" s="2">
        <v>1.8635802268981934</v>
      </c>
      <c r="DH40" s="2">
        <v>2.4000000953674316</v>
      </c>
      <c r="DI40" s="2">
        <v>3.5</v>
      </c>
      <c r="DL40" s="2">
        <v>4.2360000610351562</v>
      </c>
      <c r="DO40">
        <v>1</v>
      </c>
      <c r="DR40">
        <f t="shared" si="0"/>
        <v>33</v>
      </c>
    </row>
    <row r="41" spans="1:122">
      <c r="A41" s="1" t="s">
        <v>65</v>
      </c>
      <c r="B41" s="1" t="s">
        <v>66</v>
      </c>
      <c r="C41" s="3">
        <v>2653.665771484375</v>
      </c>
      <c r="D41" s="3">
        <v>3457.004150390625</v>
      </c>
      <c r="E41" s="3">
        <v>3715.264404296875</v>
      </c>
      <c r="F41" s="3">
        <v>3981.948486328125</v>
      </c>
      <c r="G41" s="3">
        <v>4469.09228515625</v>
      </c>
      <c r="H41" s="3">
        <v>5167.28466796875</v>
      </c>
      <c r="I41" s="3">
        <v>5791.99853515625</v>
      </c>
      <c r="J41" s="3">
        <v>4962.83642578125</v>
      </c>
      <c r="K41" s="3">
        <v>5271.09912109375</v>
      </c>
      <c r="L41" s="3">
        <v>5701.41796875</v>
      </c>
      <c r="M41" s="3">
        <v>5505.654296875</v>
      </c>
      <c r="N41" s="3">
        <v>5486.92626953125</v>
      </c>
      <c r="O41" s="3">
        <v>5810.736328125</v>
      </c>
      <c r="P41" s="3">
        <v>6268.177734375</v>
      </c>
      <c r="Q41" s="3">
        <v>6274.52001953125</v>
      </c>
      <c r="R41" s="5">
        <v>1.3187373876571655</v>
      </c>
      <c r="S41" s="2">
        <v>1171000</v>
      </c>
      <c r="T41" s="2">
        <v>3652670</v>
      </c>
      <c r="U41" s="2">
        <v>3811000</v>
      </c>
      <c r="V41" s="2">
        <v>3628318</v>
      </c>
      <c r="W41" s="2">
        <v>33000000</v>
      </c>
      <c r="X41" s="2">
        <v>36352905216</v>
      </c>
      <c r="Y41" s="7">
        <v>0.19120654463768005</v>
      </c>
      <c r="Z41" s="5">
        <v>14.161748886108398</v>
      </c>
      <c r="AA41" s="2">
        <v>0.4002000093460083</v>
      </c>
      <c r="AB41" s="2">
        <v>23835.435546875</v>
      </c>
      <c r="AC41" s="2">
        <v>0.73000001907348633</v>
      </c>
      <c r="AD41" s="2">
        <v>2648.760009765625</v>
      </c>
      <c r="AE41" s="2">
        <v>6.0120000839233398</v>
      </c>
      <c r="AF41" s="2">
        <v>1.8786109685897827</v>
      </c>
      <c r="AG41" s="2">
        <v>2.2651550769805908</v>
      </c>
      <c r="AI41" s="5">
        <v>77.483169555664063</v>
      </c>
      <c r="AJ41" s="2">
        <v>359497</v>
      </c>
      <c r="AK41" s="2">
        <v>1444996</v>
      </c>
      <c r="AL41" s="2">
        <v>0.15384620428085327</v>
      </c>
      <c r="AM41" s="2">
        <v>-0.86593985557556152</v>
      </c>
      <c r="AN41" s="2">
        <v>1</v>
      </c>
      <c r="AO41" s="2">
        <v>0.6123664379119873</v>
      </c>
      <c r="AP41" s="2">
        <v>50</v>
      </c>
      <c r="AQ41" s="2">
        <v>0.46070000529289246</v>
      </c>
      <c r="AR41" s="2">
        <v>-11.760000228881836</v>
      </c>
      <c r="AS41" s="2">
        <v>0.23680000007152557</v>
      </c>
      <c r="AU41" s="2">
        <v>0.24397949874401093</v>
      </c>
      <c r="AV41" s="2">
        <v>0.77999997138977051</v>
      </c>
      <c r="AX41" s="2">
        <v>7860</v>
      </c>
      <c r="AY41" s="2">
        <v>10.011500358581543</v>
      </c>
      <c r="AZ41" s="2">
        <v>0</v>
      </c>
      <c r="BA41" s="2">
        <v>3.9498999714851379E-2</v>
      </c>
      <c r="BB41" s="2">
        <v>1723559936</v>
      </c>
      <c r="BC41" s="2">
        <v>5254.755859375</v>
      </c>
      <c r="BD41" s="2">
        <v>1.640265941619873</v>
      </c>
      <c r="BF41" s="2">
        <v>17.865428924560547</v>
      </c>
      <c r="BG41" s="2">
        <v>25</v>
      </c>
      <c r="BI41" s="2">
        <v>78.104660034179688</v>
      </c>
      <c r="BJ41" s="2">
        <v>193.19999694824219</v>
      </c>
      <c r="BK41" s="2">
        <v>20.41533088684082</v>
      </c>
      <c r="BL41" s="2">
        <v>100000</v>
      </c>
      <c r="BM41" s="2">
        <v>97.0345458984375</v>
      </c>
      <c r="BN41" s="2">
        <v>9.1552391052246094</v>
      </c>
      <c r="BO41" s="2">
        <v>4.3392443656921387</v>
      </c>
      <c r="BP41" s="2">
        <v>29.737953186035156</v>
      </c>
      <c r="BQ41" s="2">
        <v>12.806138038635254</v>
      </c>
      <c r="BR41" s="2">
        <v>12.738979339599609</v>
      </c>
      <c r="BS41" s="2">
        <v>7.2699999809265137</v>
      </c>
      <c r="BT41" s="2">
        <v>1.0226314067840576</v>
      </c>
      <c r="BU41" s="2">
        <v>67.800003051757813</v>
      </c>
      <c r="BW41" s="2">
        <v>17.500431060791016</v>
      </c>
      <c r="BX41" s="2">
        <v>26.177257537841797</v>
      </c>
      <c r="BY41" s="2">
        <v>47.593063354492188</v>
      </c>
      <c r="BZ41" s="2">
        <v>22.21699333190918</v>
      </c>
      <c r="CA41" s="2">
        <v>29.387144088745117</v>
      </c>
      <c r="CB41" s="2">
        <v>19.254894256591797</v>
      </c>
      <c r="CC41" s="2">
        <v>25</v>
      </c>
      <c r="CD41" s="2">
        <v>2.5</v>
      </c>
      <c r="CE41" s="2">
        <v>0.6041683554649353</v>
      </c>
      <c r="CF41" s="2">
        <v>10.199999809265137</v>
      </c>
      <c r="CG41" s="2">
        <v>149.14242553710937</v>
      </c>
      <c r="CH41" s="2">
        <v>249.39999389648437</v>
      </c>
      <c r="CI41" s="2">
        <v>17.065608978271484</v>
      </c>
      <c r="CJ41" s="2">
        <v>250000</v>
      </c>
      <c r="CK41" s="2">
        <v>1525162</v>
      </c>
      <c r="CM41" s="2">
        <v>46.075702667236328</v>
      </c>
      <c r="CN41" s="2">
        <v>94.340690612792969</v>
      </c>
      <c r="CP41" s="2">
        <v>2.5802156925201416</v>
      </c>
      <c r="CQ41" s="2">
        <v>0</v>
      </c>
      <c r="CR41" s="2">
        <v>0.45079252123832703</v>
      </c>
      <c r="CS41" s="2">
        <v>3.3307049889117479E-3</v>
      </c>
      <c r="CT41" s="2">
        <v>51060</v>
      </c>
      <c r="CU41" s="2">
        <v>31.150884628295898</v>
      </c>
      <c r="CV41" s="2">
        <v>9.4420843124389648</v>
      </c>
      <c r="CW41" s="2">
        <v>60.525554656982422</v>
      </c>
      <c r="CY41" s="2">
        <v>10.351312637329102</v>
      </c>
      <c r="CZ41" s="2">
        <v>13.271349906921387</v>
      </c>
      <c r="DA41" s="2">
        <v>2.6806652545928955</v>
      </c>
      <c r="DB41" s="2">
        <v>-0.53362464904785156</v>
      </c>
      <c r="DH41" s="2">
        <v>1.7999999523162842</v>
      </c>
      <c r="DI41" s="2">
        <v>12.699999809265137</v>
      </c>
      <c r="DJ41" s="2">
        <v>3.8559999465942383</v>
      </c>
      <c r="DK41" s="2">
        <v>3.7980000972747803</v>
      </c>
      <c r="DL41" s="2">
        <v>5.994999885559082</v>
      </c>
      <c r="DM41" s="2">
        <v>0.50699996948242188</v>
      </c>
      <c r="DN41" s="2">
        <v>3.9999999105930328E-2</v>
      </c>
      <c r="DR41">
        <f t="shared" si="0"/>
        <v>14</v>
      </c>
    </row>
    <row r="42" spans="1:122">
      <c r="A42" s="1" t="s">
        <v>425</v>
      </c>
      <c r="B42" s="1" t="s">
        <v>57</v>
      </c>
      <c r="C42" s="4"/>
      <c r="D42" s="4"/>
      <c r="E42" s="3">
        <v>1740.083984375</v>
      </c>
      <c r="F42" s="3">
        <v>1967.5458984375</v>
      </c>
      <c r="G42" s="3">
        <v>2555.24755859375</v>
      </c>
      <c r="H42" s="3">
        <v>2918.77685546875</v>
      </c>
      <c r="I42" s="3">
        <v>2701.3681640625</v>
      </c>
      <c r="J42" s="3">
        <v>2483.210205078125</v>
      </c>
      <c r="K42" s="3">
        <v>2269.743896484375</v>
      </c>
      <c r="L42" s="3">
        <v>2060.951416015625</v>
      </c>
      <c r="M42" s="3">
        <v>2093.707275390625</v>
      </c>
      <c r="N42" s="3">
        <v>2073.585693359375</v>
      </c>
      <c r="O42" s="3">
        <v>2130.35498046875</v>
      </c>
      <c r="P42" s="3">
        <v>2077.4111328125</v>
      </c>
      <c r="Q42" s="3">
        <v>1997.958251953125</v>
      </c>
      <c r="R42" s="5">
        <v>0.34607848525047302</v>
      </c>
      <c r="S42" s="2">
        <v>3779000</v>
      </c>
      <c r="T42" s="2">
        <v>15159110</v>
      </c>
      <c r="U42" s="2">
        <v>16013000</v>
      </c>
      <c r="V42" s="2">
        <v>3735520</v>
      </c>
      <c r="W42" s="2">
        <v>23500000</v>
      </c>
      <c r="X42" s="2">
        <v>24018685952</v>
      </c>
      <c r="Y42" s="7">
        <v>0.18780890107154846</v>
      </c>
      <c r="Z42" s="5">
        <v>8.0838460922241211</v>
      </c>
      <c r="AA42" s="2">
        <v>0.40010005235671997</v>
      </c>
      <c r="AB42" s="2">
        <v>3748.935302734375</v>
      </c>
      <c r="AC42" s="2">
        <v>0.68000000715255737</v>
      </c>
      <c r="AD42" s="2">
        <v>2610.1201171875</v>
      </c>
      <c r="AI42" s="5">
        <v>45.817558288574219</v>
      </c>
      <c r="AJ42" s="2">
        <v>1661248</v>
      </c>
      <c r="AK42" s="2">
        <v>6027262</v>
      </c>
      <c r="AL42" s="2">
        <v>0</v>
      </c>
      <c r="AM42" s="2">
        <v>0.7109529972076416</v>
      </c>
      <c r="AN42" s="2">
        <v>6</v>
      </c>
      <c r="AO42" s="2">
        <v>-0.53980392217636108</v>
      </c>
      <c r="AQ42" s="2">
        <v>0.37999999523162842</v>
      </c>
      <c r="AR42" s="2">
        <v>-2.7400000095367432</v>
      </c>
      <c r="AS42" s="2">
        <v>0.82042402029037476</v>
      </c>
      <c r="AU42" s="2">
        <v>0.11946540325880051</v>
      </c>
      <c r="AV42" s="2">
        <v>-0.98000001907348633</v>
      </c>
      <c r="AX42" s="2">
        <v>3790</v>
      </c>
      <c r="AY42" s="2">
        <v>7.6115732192993164</v>
      </c>
      <c r="AZ42" s="2">
        <v>1</v>
      </c>
      <c r="BA42" s="2">
        <v>23.327009201049805</v>
      </c>
      <c r="BB42" s="2">
        <v>3544473088</v>
      </c>
      <c r="BC42" s="2">
        <v>1103.853271484375</v>
      </c>
      <c r="BD42" s="2">
        <v>0.77739918231964111</v>
      </c>
      <c r="BF42" s="2">
        <v>22.727390289306641</v>
      </c>
      <c r="BG42" s="2">
        <v>10</v>
      </c>
      <c r="BH42" s="2">
        <v>23.278480529785156</v>
      </c>
      <c r="BI42" s="2">
        <v>4.5479989051818848</v>
      </c>
      <c r="BJ42" s="2">
        <v>11.800000190734863</v>
      </c>
      <c r="BK42" s="2">
        <v>16.446891784667969</v>
      </c>
      <c r="BL42" s="2">
        <v>10000</v>
      </c>
      <c r="BM42" s="2">
        <v>78.901153564453125</v>
      </c>
      <c r="BN42" s="2">
        <v>8.8424625396728516</v>
      </c>
      <c r="BO42" s="2">
        <v>3.3090596199035645</v>
      </c>
      <c r="BP42" s="2">
        <v>23.829912185668945</v>
      </c>
      <c r="BQ42" s="2">
        <v>27.609626770019531</v>
      </c>
      <c r="BR42" s="2">
        <v>28.059963226318359</v>
      </c>
      <c r="BS42" s="2">
        <v>7.2199997901916504</v>
      </c>
      <c r="BT42" s="2">
        <v>0.86665982007980347</v>
      </c>
      <c r="BU42" s="2">
        <v>164</v>
      </c>
      <c r="BV42" s="2">
        <v>0.89999997615814209</v>
      </c>
      <c r="BW42" s="2">
        <v>16.724935531616211</v>
      </c>
      <c r="BX42" s="2">
        <v>22.904521942138672</v>
      </c>
      <c r="BY42" s="2">
        <v>57.144069671630859</v>
      </c>
      <c r="BZ42" s="2">
        <v>13.138784408569336</v>
      </c>
      <c r="CA42" s="2">
        <v>47.907924652099609</v>
      </c>
      <c r="CB42" s="2">
        <v>18.745201110839844</v>
      </c>
      <c r="CC42" s="2">
        <v>10</v>
      </c>
      <c r="CD42" s="2">
        <v>4.809999942779541</v>
      </c>
      <c r="CE42" s="2">
        <v>0.84598237276077271</v>
      </c>
      <c r="CF42" s="2">
        <v>110.80000305175781</v>
      </c>
      <c r="CG42" s="2">
        <v>6.0868387222290039</v>
      </c>
      <c r="CH42" s="2">
        <v>17.799999237060547</v>
      </c>
      <c r="CI42" s="2">
        <v>12.345705986022949</v>
      </c>
      <c r="CJ42" s="2">
        <v>40000</v>
      </c>
      <c r="CK42" s="2">
        <v>6406801</v>
      </c>
      <c r="CM42" s="2">
        <v>39.469215393066406</v>
      </c>
      <c r="CN42" s="2">
        <v>85.337921142578125</v>
      </c>
      <c r="CO42" s="2">
        <v>6.4951701164245605</v>
      </c>
      <c r="CP42" s="2">
        <v>1.1302210092544556</v>
      </c>
      <c r="CQ42" s="2">
        <v>0</v>
      </c>
      <c r="CR42" s="2">
        <v>0.9018789529800415</v>
      </c>
      <c r="CS42" s="2">
        <v>0</v>
      </c>
      <c r="CT42" s="2">
        <v>318000</v>
      </c>
      <c r="CU42" s="2">
        <v>22.42915153503418</v>
      </c>
      <c r="CV42" s="2">
        <v>29.19468879699707</v>
      </c>
      <c r="CY42" s="2">
        <v>7.9381265640258789</v>
      </c>
      <c r="CZ42" s="2">
        <v>8.8062734603881836</v>
      </c>
      <c r="DA42" s="2">
        <v>2.1192386150360107</v>
      </c>
      <c r="DM42" s="2">
        <v>0.4408000111579895</v>
      </c>
      <c r="DN42" s="2">
        <v>6.7800000309944153E-2</v>
      </c>
      <c r="DO42">
        <v>1</v>
      </c>
      <c r="DR42">
        <f t="shared" si="0"/>
        <v>24</v>
      </c>
    </row>
    <row r="43" spans="1:122">
      <c r="A43" s="1" t="s">
        <v>426</v>
      </c>
      <c r="B43" s="1" t="s">
        <v>116</v>
      </c>
      <c r="C43" s="4"/>
      <c r="D43" s="4"/>
      <c r="E43" s="4"/>
      <c r="F43" s="4"/>
      <c r="G43" s="4"/>
      <c r="H43" s="4"/>
      <c r="I43" s="4"/>
      <c r="J43" s="4"/>
      <c r="K43" s="4"/>
      <c r="L43" s="3">
        <v>7360.14599609375</v>
      </c>
      <c r="M43" s="3">
        <v>7939.6845703125</v>
      </c>
      <c r="N43" s="3">
        <v>8383.7822265625</v>
      </c>
      <c r="O43" s="3">
        <v>8768.412109375</v>
      </c>
      <c r="P43" s="3">
        <v>8803.19140625</v>
      </c>
      <c r="Q43" s="3">
        <v>9113.107421875</v>
      </c>
      <c r="R43" s="6"/>
      <c r="S43" s="2">
        <v>4140000</v>
      </c>
      <c r="T43" s="2">
        <v>4396570</v>
      </c>
      <c r="U43" s="2">
        <v>4380000</v>
      </c>
      <c r="Y43" s="7">
        <v>0.16369017958641052</v>
      </c>
      <c r="Z43" s="6"/>
      <c r="AA43" s="2">
        <v>0.47330000996589661</v>
      </c>
      <c r="AD43" s="2">
        <v>2445.219970703125</v>
      </c>
      <c r="AI43" s="5">
        <v>73.276588439941406</v>
      </c>
      <c r="AJ43" s="2">
        <v>1944144</v>
      </c>
      <c r="AK43" s="2">
        <v>2072543</v>
      </c>
      <c r="AM43" s="2">
        <v>-2.1037306636571884E-2</v>
      </c>
      <c r="AN43" s="2">
        <v>2</v>
      </c>
      <c r="AO43" s="2">
        <v>0.2864936888217926</v>
      </c>
      <c r="AS43" s="2">
        <v>0.36902600526809692</v>
      </c>
      <c r="AT43" s="2">
        <v>2.2000000476837158</v>
      </c>
      <c r="AY43" s="2">
        <v>45.110080718994141</v>
      </c>
      <c r="AZ43" s="2">
        <v>0</v>
      </c>
      <c r="BA43" s="2">
        <v>4.290000069886446E-3</v>
      </c>
      <c r="BB43" s="2">
        <v>1758086016</v>
      </c>
      <c r="BC43" s="2">
        <v>9452.0751953125</v>
      </c>
      <c r="BD43" s="2">
        <v>4.7524261474609375</v>
      </c>
      <c r="BE43" s="2">
        <v>66</v>
      </c>
      <c r="BF43" s="2">
        <v>14.458074569702148</v>
      </c>
      <c r="BI43" s="2">
        <v>55.791118621826172</v>
      </c>
      <c r="BJ43" s="2">
        <v>347.60000610351562</v>
      </c>
      <c r="BK43" s="2">
        <v>24.01677131652832</v>
      </c>
      <c r="BL43" s="2">
        <v>150000</v>
      </c>
      <c r="BM43" s="2">
        <v>88.839263916015625</v>
      </c>
      <c r="BN43" s="2">
        <v>15.957086563110352</v>
      </c>
      <c r="BO43" s="2">
        <v>4.3092269897460937</v>
      </c>
      <c r="BP43" s="2">
        <v>31.60394287109375</v>
      </c>
      <c r="BQ43" s="2">
        <v>9.8148870468139648</v>
      </c>
      <c r="BT43" s="2">
        <v>0.53039377927780151</v>
      </c>
      <c r="CB43" s="2">
        <v>16.368974685668945</v>
      </c>
      <c r="CC43" s="2">
        <v>35</v>
      </c>
      <c r="CD43" s="2">
        <v>1.3899999856948853</v>
      </c>
      <c r="CE43" s="2">
        <v>0.46865993738174438</v>
      </c>
      <c r="CF43" s="2">
        <v>7.5</v>
      </c>
      <c r="CG43" s="2">
        <v>80.706459045410156</v>
      </c>
      <c r="CI43" s="2">
        <v>21.989519119262695</v>
      </c>
      <c r="CJ43" s="2">
        <v>250000</v>
      </c>
      <c r="CK43" s="2">
        <v>2073054</v>
      </c>
      <c r="CL43" s="2">
        <v>6.0577130317687988</v>
      </c>
      <c r="CM43" s="2">
        <v>50.628082275390625</v>
      </c>
      <c r="CN43" s="2">
        <v>95.6356201171875</v>
      </c>
      <c r="CO43" s="2">
        <v>19.808710098266602</v>
      </c>
      <c r="CP43" s="2">
        <v>4.8657398223876953</v>
      </c>
      <c r="CQ43" s="2">
        <v>1.2179442644119263</v>
      </c>
      <c r="CR43" s="2">
        <v>0</v>
      </c>
      <c r="CS43" s="2">
        <v>0</v>
      </c>
      <c r="CT43" s="2">
        <v>55920</v>
      </c>
      <c r="CU43" s="2">
        <v>32.828029632568359</v>
      </c>
      <c r="CV43" s="2">
        <v>9.4960727691650391</v>
      </c>
      <c r="CW43" s="2">
        <v>89.660171508789063</v>
      </c>
      <c r="CZ43" s="2">
        <v>26.105628967285156</v>
      </c>
      <c r="DC43" s="2">
        <v>0.21203534305095673</v>
      </c>
      <c r="DD43" s="2">
        <v>0.26576307415962219</v>
      </c>
      <c r="DE43" s="2">
        <v>0.41093933582305908</v>
      </c>
      <c r="DF43" s="2">
        <v>7.6527200639247894E-2</v>
      </c>
      <c r="DG43" s="2">
        <v>0.46374991536140442</v>
      </c>
      <c r="DR43">
        <f t="shared" si="0"/>
        <v>51</v>
      </c>
    </row>
    <row r="44" spans="1:122">
      <c r="A44" s="1" t="s">
        <v>67</v>
      </c>
      <c r="B44" s="1" t="s">
        <v>68</v>
      </c>
      <c r="C44" s="4"/>
      <c r="D44" s="4"/>
      <c r="E44" s="4"/>
      <c r="F44" s="4"/>
      <c r="G44" s="4"/>
      <c r="H44" s="4"/>
      <c r="I44" s="4"/>
      <c r="J44" s="3">
        <v>7381.35986328125</v>
      </c>
      <c r="K44" s="3">
        <v>7127.88818359375</v>
      </c>
      <c r="L44" s="3">
        <v>5437.0517578125</v>
      </c>
      <c r="M44" s="3">
        <v>5621.77294921875</v>
      </c>
      <c r="N44" s="4"/>
      <c r="O44" s="4"/>
      <c r="P44" s="4"/>
      <c r="Q44" s="3">
        <v>6447.611328125</v>
      </c>
      <c r="R44" s="6"/>
      <c r="S44" s="2">
        <v>6985000</v>
      </c>
      <c r="T44" s="2">
        <v>11122000</v>
      </c>
      <c r="U44" s="2">
        <v>10999000</v>
      </c>
      <c r="Y44" s="7">
        <v>7.3522165417671204E-2</v>
      </c>
      <c r="Z44" s="6"/>
      <c r="AA44" s="2">
        <v>0.49570003151893616</v>
      </c>
      <c r="AD44" s="2">
        <v>2480</v>
      </c>
      <c r="AI44" s="5">
        <v>76.472198486328125</v>
      </c>
      <c r="AJ44" s="2">
        <v>2513203</v>
      </c>
      <c r="AK44" s="2">
        <v>5444219</v>
      </c>
      <c r="AM44" s="2">
        <v>0.12298749387264252</v>
      </c>
      <c r="AN44" s="2">
        <v>7</v>
      </c>
      <c r="AO44" s="2">
        <v>-0.31982794404029846</v>
      </c>
      <c r="AS44" s="2">
        <v>0.59079998731613159</v>
      </c>
      <c r="AY44" s="2">
        <v>21.698080062866211</v>
      </c>
      <c r="AZ44" s="2">
        <v>0</v>
      </c>
      <c r="BA44" s="2">
        <v>0.21363799273967743</v>
      </c>
      <c r="BD44" s="2">
        <v>2.2739119529724121</v>
      </c>
      <c r="BF44" s="2">
        <v>5.0111293792724609</v>
      </c>
      <c r="BH44" s="2">
        <v>79.334007263183594</v>
      </c>
      <c r="BI44" s="2">
        <v>6.2969460487365723</v>
      </c>
      <c r="BJ44" s="2">
        <v>34.799999237060547</v>
      </c>
      <c r="BK44" s="2">
        <v>7.8959698677062988</v>
      </c>
      <c r="BL44" s="2">
        <v>25000</v>
      </c>
      <c r="BM44" s="2">
        <v>33.200981140136719</v>
      </c>
      <c r="BP44" s="2">
        <v>46.18255615234375</v>
      </c>
      <c r="BQ44" s="2">
        <v>6.1638102531433105</v>
      </c>
      <c r="BS44" s="2">
        <v>4.2746000289916992</v>
      </c>
      <c r="BT44" s="2">
        <v>0.6478416919708252</v>
      </c>
      <c r="BU44" s="2">
        <v>35.400001525878906</v>
      </c>
      <c r="BV44" s="2">
        <v>22.200000762939453</v>
      </c>
      <c r="CB44" s="2">
        <v>7.3060317039489746</v>
      </c>
      <c r="CD44" s="2">
        <v>1.5800000429153442</v>
      </c>
      <c r="CE44" s="2">
        <v>0.44087216258049011</v>
      </c>
      <c r="CF44" s="2">
        <v>6.3333334922790527</v>
      </c>
      <c r="CG44" s="2">
        <v>10.71505069732666</v>
      </c>
      <c r="CH44" s="2">
        <v>43.599998474121094</v>
      </c>
      <c r="CI44" s="2">
        <v>9.7439088821411133</v>
      </c>
      <c r="CJ44" s="2">
        <v>60000</v>
      </c>
      <c r="CK44" s="2">
        <v>5545892</v>
      </c>
      <c r="CM44" s="2">
        <v>18.174976348876953</v>
      </c>
      <c r="CN44" s="2">
        <v>33.912075042724609</v>
      </c>
      <c r="CT44" s="2">
        <v>109820</v>
      </c>
      <c r="CU44" s="2">
        <v>46.435821533203125</v>
      </c>
      <c r="CV44" s="2">
        <v>6.6720461845397949</v>
      </c>
      <c r="CW44" s="2">
        <v>84.609115600585938</v>
      </c>
      <c r="CZ44" s="2">
        <v>23.118398666381836</v>
      </c>
      <c r="DR44">
        <f t="shared" si="0"/>
        <v>65</v>
      </c>
    </row>
    <row r="45" spans="1:122">
      <c r="A45" s="1" t="s">
        <v>427</v>
      </c>
      <c r="B45" s="1" t="s">
        <v>69</v>
      </c>
      <c r="C45" s="3">
        <v>2480.9189453125</v>
      </c>
      <c r="D45" s="3">
        <v>3106.976806640625</v>
      </c>
      <c r="E45" s="3">
        <v>3177.955810546875</v>
      </c>
      <c r="F45" s="3">
        <v>4261.263671875</v>
      </c>
      <c r="G45" s="3">
        <v>5638.03662109375</v>
      </c>
      <c r="H45" s="3">
        <v>4826.57275390625</v>
      </c>
      <c r="I45" s="3">
        <v>8301.5439453125</v>
      </c>
      <c r="J45" s="3">
        <v>10227.7578125</v>
      </c>
      <c r="K45" s="3">
        <v>13797.96484375</v>
      </c>
      <c r="L45" s="3">
        <v>17169.337890625</v>
      </c>
      <c r="M45" s="3">
        <v>16902.736328125</v>
      </c>
      <c r="N45" s="4"/>
      <c r="O45" s="4"/>
      <c r="P45" s="4"/>
      <c r="Q45" s="3">
        <v>19477.0234375</v>
      </c>
      <c r="R45" s="5">
        <v>4.6367802619934082</v>
      </c>
      <c r="S45" s="2">
        <v>573000</v>
      </c>
      <c r="T45" s="2">
        <v>749000</v>
      </c>
      <c r="U45" s="2">
        <v>733000</v>
      </c>
      <c r="Y45" s="8"/>
      <c r="Z45" s="5">
        <v>26.465015411376953</v>
      </c>
      <c r="AA45" s="2">
        <v>0.48579999804496765</v>
      </c>
      <c r="AD45" s="2">
        <v>3429.239990234375</v>
      </c>
      <c r="AE45" s="2">
        <v>8.7729997634887695</v>
      </c>
      <c r="AI45" s="5">
        <v>77.933647155761719</v>
      </c>
      <c r="AJ45" s="2">
        <v>233153.703125</v>
      </c>
      <c r="AK45" s="2">
        <v>361991.6875</v>
      </c>
      <c r="AM45" s="2">
        <v>-1.2370957136154175</v>
      </c>
      <c r="AN45" s="2">
        <v>1</v>
      </c>
      <c r="AO45" s="2">
        <v>0.96429812908172607</v>
      </c>
      <c r="AR45" s="2">
        <v>-5.5500001907348633</v>
      </c>
      <c r="AS45" s="2">
        <v>9.385400265455246E-2</v>
      </c>
      <c r="AU45" s="2">
        <v>0.62012988328933716</v>
      </c>
      <c r="AV45" s="2">
        <v>1.0800000429153442</v>
      </c>
      <c r="AY45" s="2">
        <v>35.031150817871094</v>
      </c>
      <c r="AZ45" s="2">
        <v>0</v>
      </c>
      <c r="BA45" s="2">
        <v>7.6122000813484192E-2</v>
      </c>
      <c r="BD45" s="2">
        <v>7.9840211868286133</v>
      </c>
      <c r="BF45" s="2">
        <v>13.209074020385742</v>
      </c>
      <c r="BG45" s="2">
        <v>40</v>
      </c>
      <c r="BH45" s="2">
        <v>83.037002563476562</v>
      </c>
      <c r="BI45" s="2">
        <v>135.1351318359375</v>
      </c>
      <c r="BJ45" s="2">
        <v>607.5999755859375</v>
      </c>
      <c r="BK45" s="2">
        <v>20.751943588256836</v>
      </c>
      <c r="BL45" s="2">
        <v>68000</v>
      </c>
      <c r="BM45" s="2">
        <v>94.63201904296875</v>
      </c>
      <c r="BN45" s="2">
        <v>16.573814392089844</v>
      </c>
      <c r="BO45" s="2">
        <v>0.75712502002716064</v>
      </c>
      <c r="BS45" s="2">
        <v>3.4440000057220459</v>
      </c>
      <c r="BT45" s="2">
        <v>0.7485390305519104</v>
      </c>
      <c r="BU45" s="2">
        <v>29.799999237060547</v>
      </c>
      <c r="BV45" s="2">
        <v>18.5</v>
      </c>
      <c r="CC45" s="2">
        <v>40</v>
      </c>
      <c r="CD45" s="2">
        <v>1.9099999666213989</v>
      </c>
      <c r="CE45" s="2">
        <v>0.5237622857093811</v>
      </c>
      <c r="CF45" s="2">
        <v>6.1333332061767578</v>
      </c>
      <c r="CG45" s="2">
        <v>220.58824157714844</v>
      </c>
      <c r="CH45" s="2">
        <v>647.0999755859375</v>
      </c>
      <c r="CJ45" s="2">
        <v>120000</v>
      </c>
      <c r="CK45" s="2">
        <v>367751</v>
      </c>
      <c r="CO45" s="2">
        <v>48.056331634521484</v>
      </c>
      <c r="CP45" s="2">
        <v>1.8397903442382813</v>
      </c>
      <c r="CQ45" s="2">
        <v>0</v>
      </c>
      <c r="CR45" s="2">
        <v>0</v>
      </c>
      <c r="CS45" s="2">
        <v>1.6063248738646507E-2</v>
      </c>
      <c r="CT45" s="2">
        <v>9240</v>
      </c>
      <c r="CW45" s="2">
        <v>93.445060729980469</v>
      </c>
      <c r="DH45" s="2">
        <v>0.89999997615814209</v>
      </c>
      <c r="DI45" s="2">
        <v>11.399999618530273</v>
      </c>
      <c r="DJ45" s="2">
        <v>4.2930002212524414</v>
      </c>
      <c r="DK45" s="2">
        <v>3.1860001087188721</v>
      </c>
      <c r="DL45" s="2">
        <v>8.3450002670288086</v>
      </c>
      <c r="DR45">
        <f t="shared" si="0"/>
        <v>48</v>
      </c>
    </row>
    <row r="46" spans="1:122">
      <c r="A46" s="1" t="s">
        <v>428</v>
      </c>
      <c r="B46" s="1" t="s">
        <v>70</v>
      </c>
      <c r="C46" s="4"/>
      <c r="D46" s="4"/>
      <c r="E46" s="4"/>
      <c r="F46" s="4"/>
      <c r="G46" s="4"/>
      <c r="H46" s="4"/>
      <c r="I46" s="4"/>
      <c r="J46" s="4"/>
      <c r="K46" s="3">
        <v>14522.5078125</v>
      </c>
      <c r="L46" s="3">
        <v>13799.27734375</v>
      </c>
      <c r="M46" s="3">
        <v>14384.9638671875</v>
      </c>
      <c r="N46" s="3">
        <v>14381.3779296875</v>
      </c>
      <c r="O46" s="3">
        <v>14239.8818359375</v>
      </c>
      <c r="P46" s="3">
        <v>14274.724609375</v>
      </c>
      <c r="Q46" s="3">
        <v>14607.5654296875</v>
      </c>
      <c r="R46" s="6"/>
      <c r="S46" s="2">
        <v>9554000</v>
      </c>
      <c r="T46" s="2">
        <v>10294900</v>
      </c>
      <c r="U46" s="2">
        <v>10272100</v>
      </c>
      <c r="Y46" s="7">
        <v>0.25984713435173035</v>
      </c>
      <c r="Z46" s="6"/>
      <c r="AA46" s="2">
        <v>0.56180000305175781</v>
      </c>
      <c r="AD46" s="2">
        <v>3244.39990234375</v>
      </c>
      <c r="AI46" s="5">
        <v>74.817070007324219</v>
      </c>
      <c r="AJ46" s="2">
        <v>4756937</v>
      </c>
      <c r="AK46" s="2">
        <v>5716758</v>
      </c>
      <c r="AM46" s="2">
        <v>-0.30565676093101501</v>
      </c>
      <c r="AN46" s="2">
        <v>1</v>
      </c>
      <c r="AO46" s="2">
        <v>0.63901782035827637</v>
      </c>
      <c r="AP46" s="2">
        <v>20.709999084472656</v>
      </c>
      <c r="AQ46" s="2">
        <v>0.28255999088287354</v>
      </c>
      <c r="AS46" s="2">
        <v>0.32216399908065796</v>
      </c>
      <c r="AY46" s="2">
        <v>49.779289245605469</v>
      </c>
      <c r="AZ46" s="2">
        <v>0</v>
      </c>
      <c r="BA46" s="2">
        <v>2.8099998598918319E-4</v>
      </c>
      <c r="BB46" s="2">
        <v>2976527104</v>
      </c>
      <c r="BC46" s="2">
        <v>6306.201171875</v>
      </c>
      <c r="BD46" s="2">
        <v>10.585800170898438</v>
      </c>
      <c r="BE46" s="2">
        <v>69.5</v>
      </c>
      <c r="BF46" s="2">
        <v>28.747781753540039</v>
      </c>
      <c r="BG46" s="2">
        <v>40</v>
      </c>
      <c r="BH46" s="2">
        <v>82.26300048828125</v>
      </c>
      <c r="BI46" s="2">
        <v>97.257339477539062</v>
      </c>
      <c r="BJ46" s="2">
        <v>363.79998779296875</v>
      </c>
      <c r="BK46" s="2">
        <v>30.170980453491211</v>
      </c>
      <c r="BL46" s="2">
        <v>400000</v>
      </c>
      <c r="BM46" s="2">
        <v>118.5699462890625</v>
      </c>
      <c r="BN46" s="2">
        <v>19.685968399047852</v>
      </c>
      <c r="BO46" s="2">
        <v>6.5016765594482422</v>
      </c>
      <c r="BP46" s="2">
        <v>41.452365875244141</v>
      </c>
      <c r="BQ46" s="2">
        <v>4.9174766540527344</v>
      </c>
      <c r="BS46" s="2">
        <v>2.0750000476837158</v>
      </c>
      <c r="BT46" s="2">
        <v>0.53339952230453491</v>
      </c>
      <c r="BU46" s="2">
        <v>21.920000076293945</v>
      </c>
      <c r="CB46" s="2">
        <v>25.984712600708008</v>
      </c>
      <c r="CC46" s="2">
        <v>32</v>
      </c>
      <c r="CD46" s="2">
        <v>1.153333306312561</v>
      </c>
      <c r="CE46" s="2">
        <v>0.43301534652709961</v>
      </c>
      <c r="CF46" s="2">
        <v>4.0999999046325684</v>
      </c>
      <c r="CG46" s="2">
        <v>122.02264404296875</v>
      </c>
      <c r="CH46" s="2">
        <v>377.89999389648437</v>
      </c>
      <c r="CI46" s="2">
        <v>29.674468994140625</v>
      </c>
      <c r="CJ46" s="2">
        <v>1000000</v>
      </c>
      <c r="CK46" s="2">
        <v>5771540</v>
      </c>
      <c r="CL46" s="2">
        <v>1.09812331199646</v>
      </c>
      <c r="CM46" s="2">
        <v>75.152633666992188</v>
      </c>
      <c r="CN46" s="2">
        <v>146.61550903320312</v>
      </c>
      <c r="CO46" s="2">
        <v>23.698020935058594</v>
      </c>
      <c r="CP46" s="2">
        <v>9.0257654190063477</v>
      </c>
      <c r="CQ46" s="2">
        <v>0.16627489030361176</v>
      </c>
      <c r="CR46" s="2">
        <v>0</v>
      </c>
      <c r="CS46" s="2">
        <v>0</v>
      </c>
      <c r="CT46" s="2">
        <v>77280</v>
      </c>
      <c r="CU46" s="2">
        <v>41.379493713378906</v>
      </c>
      <c r="CV46" s="2">
        <v>4.0733733177185059</v>
      </c>
      <c r="CW46" s="2">
        <v>94.654060363769531</v>
      </c>
      <c r="CX46" s="2">
        <v>4230</v>
      </c>
      <c r="CZ46" s="2">
        <v>19.563711166381836</v>
      </c>
      <c r="DR46">
        <f t="shared" si="0"/>
        <v>48</v>
      </c>
    </row>
    <row r="47" spans="1:122">
      <c r="A47" s="1" t="s">
        <v>429</v>
      </c>
      <c r="B47" s="1" t="s">
        <v>75</v>
      </c>
      <c r="C47" s="3">
        <v>9004.3642578125</v>
      </c>
      <c r="D47" s="3">
        <v>9303.5888671875</v>
      </c>
      <c r="E47" s="3">
        <v>11745.1533203125</v>
      </c>
      <c r="F47" s="3">
        <v>14748.6630859375</v>
      </c>
      <c r="G47" s="3">
        <v>17142.625</v>
      </c>
      <c r="H47" s="3">
        <v>17750.470703125</v>
      </c>
      <c r="I47" s="3">
        <v>19558.02734375</v>
      </c>
      <c r="J47" s="3">
        <v>21596.251953125</v>
      </c>
      <c r="K47" s="3">
        <v>23307.59765625</v>
      </c>
      <c r="L47" s="3">
        <v>25292.640625</v>
      </c>
      <c r="M47" s="3">
        <v>25746.185546875</v>
      </c>
      <c r="N47" s="3">
        <v>26483.42578125</v>
      </c>
      <c r="O47" s="3">
        <v>27144.126953125</v>
      </c>
      <c r="P47" s="3">
        <v>27589.623046875</v>
      </c>
      <c r="Q47" s="3">
        <v>28441.591796875</v>
      </c>
      <c r="R47" s="5">
        <v>2.2356541156768799</v>
      </c>
      <c r="S47" s="2">
        <v>4581000</v>
      </c>
      <c r="T47" s="2">
        <v>5301000</v>
      </c>
      <c r="U47" s="2">
        <v>5338000</v>
      </c>
      <c r="V47" s="2">
        <v>112000000</v>
      </c>
      <c r="W47" s="2">
        <v>371000000</v>
      </c>
      <c r="X47" s="2">
        <v>392414298112</v>
      </c>
      <c r="Y47" s="7">
        <v>0.2747684121131897</v>
      </c>
      <c r="Z47" s="5">
        <v>23.521848678588867</v>
      </c>
      <c r="AA47" s="2">
        <v>0.55119997262954712</v>
      </c>
      <c r="AB47" s="2">
        <v>133369.65625</v>
      </c>
      <c r="AC47" s="2">
        <v>0.70999997854232788</v>
      </c>
      <c r="AD47" s="2">
        <v>3407.27001953125</v>
      </c>
      <c r="AE47" s="2">
        <v>10.090000152587891</v>
      </c>
      <c r="AF47" s="2">
        <v>2.7749330997467041</v>
      </c>
      <c r="AG47" s="2">
        <v>2.8672928810119629</v>
      </c>
      <c r="AI47" s="5">
        <v>76.427070617675781</v>
      </c>
      <c r="AJ47" s="2">
        <v>2091685</v>
      </c>
      <c r="AK47" s="2">
        <v>2947356</v>
      </c>
      <c r="AL47" s="2">
        <v>1</v>
      </c>
      <c r="AM47" s="2">
        <v>-2.0883512496948242</v>
      </c>
      <c r="AN47" s="2">
        <v>1</v>
      </c>
      <c r="AO47" s="2">
        <v>1.7097699642181396</v>
      </c>
      <c r="AP47" s="2">
        <v>31</v>
      </c>
      <c r="AQ47" s="2">
        <v>0.33202299475669861</v>
      </c>
      <c r="AR47" s="2">
        <v>-11.760000228881836</v>
      </c>
      <c r="AS47" s="2">
        <v>8.1859998404979706E-2</v>
      </c>
      <c r="AW47" s="2">
        <v>56</v>
      </c>
      <c r="AX47" s="2">
        <v>11070</v>
      </c>
      <c r="AY47" s="2">
        <v>56.114158630371094</v>
      </c>
      <c r="AZ47" s="2">
        <v>0</v>
      </c>
      <c r="BA47" s="2">
        <v>0</v>
      </c>
      <c r="BB47" s="2">
        <v>6386406912</v>
      </c>
      <c r="BC47" s="2">
        <v>57535.19921875</v>
      </c>
      <c r="BD47" s="2">
        <v>9.3360013961791992</v>
      </c>
      <c r="BE47" s="2">
        <v>92</v>
      </c>
      <c r="BF47" s="2">
        <v>23.697515487670898</v>
      </c>
      <c r="BG47" s="2">
        <v>58</v>
      </c>
      <c r="BH47" s="2">
        <v>126.30799865722656</v>
      </c>
      <c r="BI47" s="2">
        <v>377.4083251953125</v>
      </c>
      <c r="BJ47" s="2">
        <v>659.5999755859375</v>
      </c>
      <c r="BK47" s="2">
        <v>21.740365982055664</v>
      </c>
      <c r="BL47" s="2">
        <v>1000000</v>
      </c>
      <c r="BM47" s="2">
        <v>68.761993408203125</v>
      </c>
      <c r="BN47" s="2">
        <v>12.066356658935547</v>
      </c>
      <c r="BO47" s="2">
        <v>3.8259961605072021</v>
      </c>
      <c r="BP47" s="2">
        <v>25.764337539672852</v>
      </c>
      <c r="BQ47" s="2">
        <v>2.8563206195831299</v>
      </c>
      <c r="BS47" s="2">
        <v>2.5699999332427979</v>
      </c>
      <c r="BT47" s="2">
        <v>0.55814200639724731</v>
      </c>
      <c r="BU47" s="2">
        <v>21.5</v>
      </c>
      <c r="BV47" s="2">
        <v>182</v>
      </c>
      <c r="BX47" s="2">
        <v>31.841543197631836</v>
      </c>
      <c r="BY47" s="2">
        <v>62.572601318359375</v>
      </c>
      <c r="CB47" s="2">
        <v>27.476921081542969</v>
      </c>
      <c r="CC47" s="2">
        <v>59</v>
      </c>
      <c r="CD47" s="2">
        <v>1.7400000095367432</v>
      </c>
      <c r="CE47" s="2">
        <v>0.49024143815040588</v>
      </c>
      <c r="CF47" s="2">
        <v>4.3000001907348633</v>
      </c>
      <c r="CG47" s="2">
        <v>431.51806640625</v>
      </c>
      <c r="CH47" s="2">
        <v>719.5</v>
      </c>
      <c r="CI47" s="2">
        <v>22.073959350585938</v>
      </c>
      <c r="CJ47" s="2">
        <v>1950000</v>
      </c>
      <c r="CK47" s="2">
        <v>2941203</v>
      </c>
      <c r="CL47" s="2">
        <v>0</v>
      </c>
      <c r="CM47" s="2">
        <v>37.034450531005859</v>
      </c>
      <c r="CN47" s="2">
        <v>79.47186279296875</v>
      </c>
      <c r="CO47" s="2">
        <v>54.868679046630859</v>
      </c>
      <c r="CP47" s="2">
        <v>21.061744689941406</v>
      </c>
      <c r="CQ47" s="2">
        <v>0.77888971567153931</v>
      </c>
      <c r="CR47" s="2">
        <v>1.3127561658620834E-2</v>
      </c>
      <c r="CS47" s="2">
        <v>0</v>
      </c>
      <c r="CT47" s="2">
        <v>42430</v>
      </c>
      <c r="CU47" s="2">
        <v>26.441213607788086</v>
      </c>
      <c r="CV47" s="2">
        <v>2.7062056064605713</v>
      </c>
      <c r="CX47" s="2">
        <v>22900</v>
      </c>
      <c r="CY47" s="2">
        <v>13.589615821838379</v>
      </c>
      <c r="CZ47" s="2">
        <v>25.282329559326172</v>
      </c>
      <c r="DB47" s="2">
        <v>0.88622397184371948</v>
      </c>
      <c r="DH47" s="2">
        <v>9.3000001907348633</v>
      </c>
      <c r="DI47" s="2">
        <v>12.199999809265137</v>
      </c>
      <c r="DJ47" s="2">
        <v>8.9469995498657227</v>
      </c>
      <c r="DK47" s="2">
        <v>8.8179998397827148</v>
      </c>
      <c r="DL47" s="2">
        <v>9.2519998550415039</v>
      </c>
      <c r="DM47" s="2">
        <v>0.37779998779296875</v>
      </c>
      <c r="DN47" s="2">
        <v>5.2099999040365219E-2</v>
      </c>
      <c r="DQ47" s="2">
        <v>1</v>
      </c>
      <c r="DR47">
        <f t="shared" si="0"/>
        <v>15</v>
      </c>
    </row>
    <row r="48" spans="1:122">
      <c r="A48" s="1" t="s">
        <v>71</v>
      </c>
      <c r="B48" s="1" t="s">
        <v>72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3">
        <v>2248.36181640625</v>
      </c>
      <c r="N48" s="4"/>
      <c r="O48" s="4"/>
      <c r="P48" s="4"/>
      <c r="Q48" s="3">
        <v>2143.138427734375</v>
      </c>
      <c r="R48" s="6"/>
      <c r="S48" s="2">
        <v>83000</v>
      </c>
      <c r="T48" s="2">
        <v>608150</v>
      </c>
      <c r="Y48" s="7">
        <v>-5.349339172244072E-2</v>
      </c>
      <c r="Z48" s="6"/>
      <c r="AD48" s="2">
        <v>2084.2900390625</v>
      </c>
      <c r="AI48" s="5">
        <v>46.253170013427734</v>
      </c>
      <c r="AN48" s="2">
        <v>4</v>
      </c>
      <c r="AO48" s="2">
        <v>-0.18681524693965912</v>
      </c>
      <c r="AQ48" s="2">
        <v>0.38100001215934753</v>
      </c>
      <c r="AS48" s="2">
        <v>0.79616600275039673</v>
      </c>
      <c r="AY48" s="2">
        <v>11.702329635620117</v>
      </c>
      <c r="AZ48" s="2">
        <v>1</v>
      </c>
      <c r="BA48" s="2">
        <v>15.133159637451172</v>
      </c>
      <c r="BD48" s="2">
        <v>0.62097692489624023</v>
      </c>
      <c r="BF48" s="2">
        <v>-0.81075781583786011</v>
      </c>
      <c r="BH48" s="2">
        <v>15.866569519042969</v>
      </c>
      <c r="BI48" s="2">
        <v>8.8282499313354492</v>
      </c>
      <c r="BJ48" s="2">
        <v>12.699999809265137</v>
      </c>
      <c r="BK48" s="2">
        <v>15.272003173828125</v>
      </c>
      <c r="BL48" s="2">
        <v>650</v>
      </c>
      <c r="BM48" s="2">
        <v>110.96875762939453</v>
      </c>
      <c r="BO48" s="2">
        <v>1.1667096614837646</v>
      </c>
      <c r="BP48" s="2">
        <v>14.38176155090332</v>
      </c>
      <c r="BQ48" s="2">
        <v>3.7983739376068115</v>
      </c>
      <c r="BS48" s="2">
        <v>6.940000057220459</v>
      </c>
      <c r="BT48" s="2">
        <v>0.72341257333755493</v>
      </c>
      <c r="BU48" s="2">
        <v>184.60000610351562</v>
      </c>
      <c r="CB48" s="2">
        <v>-5.349339485168457</v>
      </c>
      <c r="CD48" s="2">
        <v>5.320000171661377</v>
      </c>
      <c r="CE48" s="2">
        <v>0.75903034210205078</v>
      </c>
      <c r="CF48" s="2">
        <v>115.19999694824219</v>
      </c>
      <c r="CG48" s="2">
        <v>10.188087463378906</v>
      </c>
      <c r="CH48" s="2">
        <v>15.199999809265137</v>
      </c>
      <c r="CI48" s="2">
        <v>12.86890697479248</v>
      </c>
      <c r="CJ48" s="2">
        <v>1400</v>
      </c>
      <c r="CM48" s="2">
        <v>62.811870574951172</v>
      </c>
      <c r="CN48" s="2">
        <v>107.40549468994141</v>
      </c>
      <c r="CP48" s="2">
        <v>0</v>
      </c>
      <c r="CQ48" s="2">
        <v>0</v>
      </c>
      <c r="CR48" s="2">
        <v>0</v>
      </c>
      <c r="CS48" s="2">
        <v>0</v>
      </c>
      <c r="CT48" s="2">
        <v>23180</v>
      </c>
      <c r="CU48" s="2">
        <v>14.176739692687988</v>
      </c>
      <c r="CV48" s="2">
        <v>3.7185425758361816</v>
      </c>
      <c r="CW48" s="2">
        <v>18.399530410766602</v>
      </c>
      <c r="CZ48" s="2">
        <v>25.239974975585938</v>
      </c>
      <c r="DO48">
        <v>1</v>
      </c>
      <c r="DR48">
        <f t="shared" si="0"/>
        <v>69</v>
      </c>
    </row>
    <row r="49" spans="1:122">
      <c r="A49" s="1" t="s">
        <v>73</v>
      </c>
      <c r="B49" s="1" t="s">
        <v>74</v>
      </c>
      <c r="C49" s="4"/>
      <c r="D49" s="4"/>
      <c r="E49" s="4"/>
      <c r="F49" s="4"/>
      <c r="G49" s="4"/>
      <c r="H49" s="4"/>
      <c r="I49" s="3">
        <v>3614.543212890625</v>
      </c>
      <c r="J49" s="3">
        <v>5103.29931640625</v>
      </c>
      <c r="K49" s="3">
        <v>6267.30419921875</v>
      </c>
      <c r="L49" s="3">
        <v>7017.1787109375</v>
      </c>
      <c r="M49" s="3">
        <v>7379.2021484375</v>
      </c>
      <c r="N49" s="4"/>
      <c r="O49" s="4"/>
      <c r="P49" s="4"/>
      <c r="Q49" s="3">
        <v>7887.02587890625</v>
      </c>
      <c r="R49" s="6"/>
      <c r="S49" s="2">
        <v>60300</v>
      </c>
      <c r="T49" s="2">
        <v>72400</v>
      </c>
      <c r="U49" s="2">
        <v>73000</v>
      </c>
      <c r="Y49" s="7">
        <v>0.15990126132965088</v>
      </c>
      <c r="Z49" s="6"/>
      <c r="AD49" s="2">
        <v>3058.5400390625</v>
      </c>
      <c r="AI49" s="5">
        <v>76.339027404785156</v>
      </c>
      <c r="AN49" s="2">
        <v>1</v>
      </c>
      <c r="AS49" s="2">
        <v>0.20026199519634247</v>
      </c>
      <c r="AY49" s="2">
        <v>15.416666984558105</v>
      </c>
      <c r="BD49" s="2">
        <v>1.116454005241394</v>
      </c>
      <c r="BF49" s="2">
        <v>22.198785781860352</v>
      </c>
      <c r="BJ49" s="2">
        <v>264.89999389648437</v>
      </c>
      <c r="BK49" s="2">
        <v>26.957527160644531</v>
      </c>
      <c r="BL49" s="2">
        <v>2000</v>
      </c>
      <c r="BM49" s="2">
        <v>122.55706787109375</v>
      </c>
      <c r="BN49" s="2">
        <v>4.7428469657897949</v>
      </c>
      <c r="BO49" s="2">
        <v>2.5353944301605225</v>
      </c>
      <c r="BP49" s="2">
        <v>22.067001342773438</v>
      </c>
      <c r="BQ49" s="2">
        <v>18.924623489379883</v>
      </c>
      <c r="CB49" s="2">
        <v>15.990126609802246</v>
      </c>
      <c r="CG49" s="2">
        <v>71.295242309570313</v>
      </c>
      <c r="CH49" s="2">
        <v>294.20001220703125</v>
      </c>
      <c r="CI49" s="2">
        <v>29.319803237915039</v>
      </c>
      <c r="CM49" s="2">
        <v>64.093528747558594</v>
      </c>
      <c r="CN49" s="2">
        <v>114.85737609863281</v>
      </c>
      <c r="CO49" s="2">
        <v>11.043601036071777</v>
      </c>
      <c r="CP49" s="2">
        <v>3.924849271774292</v>
      </c>
      <c r="CQ49" s="2">
        <v>0</v>
      </c>
      <c r="CR49" s="2">
        <v>0</v>
      </c>
      <c r="CS49" s="2">
        <v>0</v>
      </c>
      <c r="CT49" s="2">
        <v>750</v>
      </c>
      <c r="CU49" s="2">
        <v>23.478403091430664</v>
      </c>
      <c r="CV49" s="2">
        <v>17.408376693725586</v>
      </c>
      <c r="CW49" s="2">
        <v>95.369659423828125</v>
      </c>
      <c r="CZ49" s="2">
        <v>21.156578063964844</v>
      </c>
      <c r="DR49">
        <f t="shared" si="0"/>
        <v>75</v>
      </c>
    </row>
    <row r="50" spans="1:122">
      <c r="A50" s="1" t="s">
        <v>430</v>
      </c>
      <c r="B50" s="1" t="s">
        <v>76</v>
      </c>
      <c r="C50" s="4"/>
      <c r="D50" s="3">
        <v>1436.0780029296875</v>
      </c>
      <c r="E50" s="3">
        <v>1811.3917236328125</v>
      </c>
      <c r="F50" s="3">
        <v>1833.1109619140625</v>
      </c>
      <c r="G50" s="3">
        <v>2156.822509765625</v>
      </c>
      <c r="H50" s="3">
        <v>2755.9453125</v>
      </c>
      <c r="I50" s="3">
        <v>3117.870361328125</v>
      </c>
      <c r="J50" s="3">
        <v>3303.365966796875</v>
      </c>
      <c r="K50" s="3">
        <v>3377.460205078125</v>
      </c>
      <c r="L50" s="3">
        <v>3976.158935546875</v>
      </c>
      <c r="M50" s="3">
        <v>4198.111328125</v>
      </c>
      <c r="N50" s="3">
        <v>4754.16015625</v>
      </c>
      <c r="O50" s="3">
        <v>4998.99365234375</v>
      </c>
      <c r="P50" s="3">
        <v>5295.89208984375</v>
      </c>
      <c r="Q50" s="3">
        <v>5633.27099609375</v>
      </c>
      <c r="R50" s="5">
        <v>2.8770983219146729</v>
      </c>
      <c r="S50" s="2">
        <v>3231000</v>
      </c>
      <c r="T50" s="2">
        <v>8103210</v>
      </c>
      <c r="U50" s="2">
        <v>8373000</v>
      </c>
      <c r="V50" s="2">
        <v>4920134</v>
      </c>
      <c r="W50" s="2">
        <v>45400000</v>
      </c>
      <c r="X50" s="2">
        <v>52412342272</v>
      </c>
      <c r="Y50" s="7">
        <v>0.14147156476974487</v>
      </c>
      <c r="Z50" s="5">
        <v>12.380086898803711</v>
      </c>
      <c r="AA50" s="2">
        <v>0.43960002064704895</v>
      </c>
      <c r="AB50" s="2">
        <v>14239.5009765625</v>
      </c>
      <c r="AD50" s="2">
        <v>2287.6201171875</v>
      </c>
      <c r="AE50" s="2">
        <v>5.1690001487731934</v>
      </c>
      <c r="AF50" s="2">
        <v>1.6003409624099731</v>
      </c>
      <c r="AG50" s="2">
        <v>2.0134119987487793</v>
      </c>
      <c r="AI50" s="5">
        <v>67.325851440429688</v>
      </c>
      <c r="AJ50" s="2">
        <v>998379</v>
      </c>
      <c r="AK50" s="2">
        <v>3500587</v>
      </c>
      <c r="AL50" s="2">
        <v>0</v>
      </c>
      <c r="AM50" s="2">
        <v>0.20441710948944092</v>
      </c>
      <c r="AN50" s="2">
        <v>2</v>
      </c>
      <c r="AO50" s="2">
        <v>8.0901533365249634E-3</v>
      </c>
      <c r="AP50" s="2">
        <v>45</v>
      </c>
      <c r="AQ50" s="2">
        <v>0.49000000953674316</v>
      </c>
      <c r="AR50" s="2">
        <v>8.2200002670288086</v>
      </c>
      <c r="AS50" s="2">
        <v>0.4293999969959259</v>
      </c>
      <c r="AT50" s="2">
        <v>3.940000057220459</v>
      </c>
      <c r="AU50" s="2">
        <v>0.66783797740936279</v>
      </c>
      <c r="AX50" s="2">
        <v>8380</v>
      </c>
      <c r="AY50" s="2">
        <v>18.95220947265625</v>
      </c>
      <c r="AZ50" s="2">
        <v>0</v>
      </c>
      <c r="BA50" s="2">
        <v>0.14118200540542603</v>
      </c>
      <c r="BB50" s="2">
        <v>1920366976</v>
      </c>
      <c r="BC50" s="2">
        <v>3168.92236328125</v>
      </c>
      <c r="BD50" s="2">
        <v>2.8250749111175537</v>
      </c>
      <c r="BE50" s="2">
        <v>74.5</v>
      </c>
      <c r="BF50" s="2">
        <v>14.509208679199219</v>
      </c>
      <c r="BG50" s="2">
        <v>25</v>
      </c>
      <c r="BH50" s="2">
        <v>66.241981506347656</v>
      </c>
      <c r="BJ50" s="2">
        <v>94.400001525878906</v>
      </c>
      <c r="BK50" s="2">
        <v>23.429235458374023</v>
      </c>
      <c r="BL50" s="2">
        <v>20000</v>
      </c>
      <c r="BM50" s="2">
        <v>70.044929504394531</v>
      </c>
      <c r="BN50" s="2">
        <v>6.477302074432373</v>
      </c>
      <c r="BO50" s="2">
        <v>4.412787914276123</v>
      </c>
      <c r="BP50" s="2">
        <v>33.632701873779297</v>
      </c>
      <c r="BQ50" s="2">
        <v>11.505718231201172</v>
      </c>
      <c r="BR50" s="2">
        <v>19.393224716186523</v>
      </c>
      <c r="BS50" s="2">
        <v>7.3523998260498047</v>
      </c>
      <c r="BT50" s="2">
        <v>0.98752081394195557</v>
      </c>
      <c r="BU50" s="2">
        <v>123</v>
      </c>
      <c r="BW50" s="2">
        <v>12.611544609069824</v>
      </c>
      <c r="BX50" s="2">
        <v>18.813213348388672</v>
      </c>
      <c r="BY50" s="2">
        <v>44.408103942871094</v>
      </c>
      <c r="CB50" s="2">
        <v>14.165359497070312</v>
      </c>
      <c r="CC50" s="2">
        <v>25</v>
      </c>
      <c r="CD50" s="2">
        <v>2.7119998931884766</v>
      </c>
      <c r="CE50" s="2">
        <v>0.60799378156661987</v>
      </c>
      <c r="CF50" s="2">
        <v>38.900001525878906</v>
      </c>
      <c r="CH50" s="2">
        <v>104.5</v>
      </c>
      <c r="CI50" s="2">
        <v>23.696506500244141</v>
      </c>
      <c r="CJ50" s="2">
        <v>55000</v>
      </c>
      <c r="CK50" s="2">
        <v>3680771</v>
      </c>
      <c r="CM50" s="2">
        <v>39.332969665527344</v>
      </c>
      <c r="CN50" s="2">
        <v>69.134796142578125</v>
      </c>
      <c r="CO50" s="2">
        <v>9.2846755981445313</v>
      </c>
      <c r="CP50" s="2">
        <v>4.8451952934265137</v>
      </c>
      <c r="CQ50" s="2">
        <v>0</v>
      </c>
      <c r="CR50" s="2">
        <v>0</v>
      </c>
      <c r="CS50" s="2">
        <v>0.72887444496154785</v>
      </c>
      <c r="CT50" s="2">
        <v>48380</v>
      </c>
      <c r="CU50" s="2">
        <v>34.123344421386719</v>
      </c>
      <c r="CV50" s="2">
        <v>11.105592727661133</v>
      </c>
      <c r="CW50" s="2">
        <v>59.478847503662109</v>
      </c>
      <c r="CY50" s="2">
        <v>13.31053352355957</v>
      </c>
      <c r="CZ50" s="2">
        <v>8.4414167404174805</v>
      </c>
      <c r="DA50" s="2">
        <v>4.8202500343322754</v>
      </c>
      <c r="DB50" s="2">
        <v>0.55238097906112671</v>
      </c>
      <c r="DC50" s="2">
        <v>0.10559999942779541</v>
      </c>
      <c r="DD50" s="2">
        <v>0.46079996228218079</v>
      </c>
      <c r="DE50" s="2">
        <v>0.17759999632835388</v>
      </c>
      <c r="DF50" s="2">
        <v>0.23759999871253967</v>
      </c>
      <c r="DG50" s="2">
        <v>0.54240000247955322</v>
      </c>
      <c r="DH50" s="2">
        <v>0.5</v>
      </c>
      <c r="DI50" s="2">
        <v>9.8000001907348633</v>
      </c>
      <c r="DJ50" s="2">
        <v>2.375</v>
      </c>
      <c r="DK50" s="2">
        <v>2.1700000762939453</v>
      </c>
      <c r="DL50" s="2">
        <v>5.2189998626708984</v>
      </c>
      <c r="DM50" s="2">
        <v>0.55700004100799561</v>
      </c>
      <c r="DN50" s="2">
        <v>4.1999999433755875E-2</v>
      </c>
      <c r="DR50">
        <f t="shared" si="0"/>
        <v>12</v>
      </c>
    </row>
    <row r="51" spans="1:122">
      <c r="A51" s="1" t="s">
        <v>79</v>
      </c>
      <c r="B51" s="1" t="s">
        <v>80</v>
      </c>
      <c r="C51" s="4"/>
      <c r="D51" s="3">
        <v>1988.03955078125</v>
      </c>
      <c r="E51" s="3">
        <v>2141.687255859375</v>
      </c>
      <c r="F51" s="3">
        <v>2252.079345703125</v>
      </c>
      <c r="G51" s="3">
        <v>2449.61767578125</v>
      </c>
      <c r="H51" s="3">
        <v>3741.724853515625</v>
      </c>
      <c r="I51" s="3">
        <v>4533.80322265625</v>
      </c>
      <c r="J51" s="3">
        <v>4200.73291015625</v>
      </c>
      <c r="K51" s="3">
        <v>4034.01025390625</v>
      </c>
      <c r="L51" s="3">
        <v>4150.15478515625</v>
      </c>
      <c r="M51" s="3">
        <v>4129.0966796875</v>
      </c>
      <c r="N51" s="3">
        <v>4163.6357421875</v>
      </c>
      <c r="O51" s="3">
        <v>4101.771484375</v>
      </c>
      <c r="P51" s="3">
        <v>3701.537109375</v>
      </c>
      <c r="Q51" s="3">
        <v>3706.583984375</v>
      </c>
      <c r="R51" s="5">
        <v>1.3807373046875</v>
      </c>
      <c r="S51" s="2">
        <v>4439000</v>
      </c>
      <c r="T51" s="2">
        <v>12175000</v>
      </c>
      <c r="U51" s="2">
        <v>12646000</v>
      </c>
      <c r="V51" s="2">
        <v>23700000</v>
      </c>
      <c r="W51" s="2">
        <v>96200000</v>
      </c>
      <c r="X51" s="2">
        <v>94464647168</v>
      </c>
      <c r="Y51" s="7">
        <v>0.28314673900604248</v>
      </c>
      <c r="Z51" s="5">
        <v>20.049018859863281</v>
      </c>
      <c r="AA51" s="2">
        <v>0.33670002222061157</v>
      </c>
      <c r="AB51" s="2">
        <v>22185.693359375</v>
      </c>
      <c r="AC51" s="2">
        <v>0.44999998807907104</v>
      </c>
      <c r="AD51" s="2">
        <v>2679.409912109375</v>
      </c>
      <c r="AE51" s="2">
        <v>6.5229997634887695</v>
      </c>
      <c r="AF51" s="2">
        <v>1.6923140287399292</v>
      </c>
      <c r="AG51" s="2">
        <v>2.2861039638519287</v>
      </c>
      <c r="AI51" s="5">
        <v>69.654632568359375</v>
      </c>
      <c r="AJ51" s="2">
        <v>1501270</v>
      </c>
      <c r="AK51" s="2">
        <v>4664243</v>
      </c>
      <c r="AL51" s="2">
        <v>0.69230771064758301</v>
      </c>
      <c r="AM51" s="2">
        <v>0.9776768684387207</v>
      </c>
      <c r="AN51" s="2">
        <v>3</v>
      </c>
      <c r="AO51" s="2">
        <v>-0.7552943229675293</v>
      </c>
      <c r="AQ51" s="2">
        <v>0.43000000715255737</v>
      </c>
      <c r="AR51" s="2">
        <v>19.909999847412109</v>
      </c>
      <c r="AS51" s="2">
        <v>0.65499997138977051</v>
      </c>
      <c r="AU51" s="2">
        <v>0.15940620005130768</v>
      </c>
      <c r="AV51" s="2">
        <v>0.54000002145767212</v>
      </c>
      <c r="AX51" s="2">
        <v>11330</v>
      </c>
      <c r="AY51" s="2">
        <v>-1.462878942489624</v>
      </c>
      <c r="AZ51" s="2">
        <v>0.39194801449775696</v>
      </c>
      <c r="BA51" s="2">
        <v>0.25306299328804016</v>
      </c>
      <c r="BD51" s="2">
        <v>1.8745089769363403</v>
      </c>
      <c r="BF51" s="2">
        <v>17.954813003540039</v>
      </c>
      <c r="BG51" s="2">
        <v>25</v>
      </c>
      <c r="BH51" s="2">
        <v>56.230079650878906</v>
      </c>
      <c r="BI51" s="2">
        <v>18.480493545532227</v>
      </c>
      <c r="BJ51" s="2">
        <v>81.300003051757812</v>
      </c>
      <c r="BK51" s="2">
        <v>24.658117294311523</v>
      </c>
      <c r="BL51" s="2">
        <v>15000</v>
      </c>
      <c r="BM51" s="2">
        <v>57.289291381835938</v>
      </c>
      <c r="BN51" s="2">
        <v>12.577395439147949</v>
      </c>
      <c r="BO51" s="2">
        <v>4.1272273063659668</v>
      </c>
      <c r="BP51" s="2">
        <v>32.729042053222656</v>
      </c>
      <c r="BQ51" s="2">
        <v>12.047459602355957</v>
      </c>
      <c r="BR51" s="2">
        <v>13.585124015808105</v>
      </c>
      <c r="BS51" s="2">
        <v>6.6999998092651367</v>
      </c>
      <c r="BT51" s="2">
        <v>0.92917054891586304</v>
      </c>
      <c r="BU51" s="2">
        <v>123</v>
      </c>
      <c r="BW51" s="2">
        <v>15.66742992401123</v>
      </c>
      <c r="BX51" s="2">
        <v>18.359107971191406</v>
      </c>
      <c r="BY51" s="2">
        <v>34.635906219482422</v>
      </c>
      <c r="BZ51" s="2">
        <v>19.859977722167969</v>
      </c>
      <c r="CA51" s="2">
        <v>29.147705078125</v>
      </c>
      <c r="CB51" s="2">
        <v>28.431921005249023</v>
      </c>
      <c r="CC51" s="2">
        <v>25</v>
      </c>
      <c r="CD51" s="2">
        <v>3.0280001163482666</v>
      </c>
      <c r="CE51" s="2">
        <v>0.61965024471282959</v>
      </c>
      <c r="CF51" s="2">
        <v>27.600000381469727</v>
      </c>
      <c r="CG51" s="2">
        <v>21.746006011962891</v>
      </c>
      <c r="CH51" s="2">
        <v>100</v>
      </c>
      <c r="CI51" s="2">
        <v>16.795639038085937</v>
      </c>
      <c r="CJ51" s="2">
        <v>180000</v>
      </c>
      <c r="CK51" s="2">
        <v>4948380</v>
      </c>
      <c r="CM51" s="2">
        <v>30.797077178955078</v>
      </c>
      <c r="CN51" s="2">
        <v>73.230438232421875</v>
      </c>
      <c r="CO51" s="2">
        <v>31.483047485351563</v>
      </c>
      <c r="CP51" s="2">
        <v>5.2177786827087402</v>
      </c>
      <c r="CQ51" s="2">
        <v>29.632888793945313</v>
      </c>
      <c r="CR51" s="2">
        <v>0</v>
      </c>
      <c r="CS51" s="2">
        <v>5.4489698261022568E-2</v>
      </c>
      <c r="CT51" s="2">
        <v>276840</v>
      </c>
      <c r="CU51" s="2">
        <v>40.183811187744141</v>
      </c>
      <c r="CV51" s="2">
        <v>9.978236198425293</v>
      </c>
      <c r="CW51" s="2">
        <v>57.684940338134766</v>
      </c>
      <c r="CY51" s="2">
        <v>8.9539470672607422</v>
      </c>
      <c r="CZ51" s="2">
        <v>9.8154888153076172</v>
      </c>
      <c r="DA51" s="2">
        <v>5.2901749610900879</v>
      </c>
      <c r="DB51" s="2">
        <v>0.64018130302429199</v>
      </c>
      <c r="DH51" s="2">
        <v>1</v>
      </c>
      <c r="DI51" s="2">
        <v>12.699999809265137</v>
      </c>
      <c r="DJ51" s="2">
        <v>2.9519999027252197</v>
      </c>
      <c r="DK51" s="2">
        <v>2.622999906539917</v>
      </c>
      <c r="DL51" s="2">
        <v>6.3090000152587891</v>
      </c>
      <c r="DR51">
        <f t="shared" si="0"/>
        <v>18</v>
      </c>
    </row>
    <row r="52" spans="1:122">
      <c r="A52" s="1" t="s">
        <v>431</v>
      </c>
      <c r="B52" s="1" t="s">
        <v>81</v>
      </c>
      <c r="C52" s="3">
        <v>1465.7137451171875</v>
      </c>
      <c r="D52" s="3">
        <v>1407.1141357421875</v>
      </c>
      <c r="E52" s="3">
        <v>1579.495849609375</v>
      </c>
      <c r="F52" s="3">
        <v>1878.3165283203125</v>
      </c>
      <c r="G52" s="3">
        <v>2105.29052734375</v>
      </c>
      <c r="H52" s="3">
        <v>1807.337158203125</v>
      </c>
      <c r="I52" s="3">
        <v>2590.933349609375</v>
      </c>
      <c r="J52" s="3">
        <v>2958.968994140625</v>
      </c>
      <c r="K52" s="3">
        <v>3467.73046875</v>
      </c>
      <c r="L52" s="3">
        <v>3853.231201171875</v>
      </c>
      <c r="M52" s="3">
        <v>3954.435302734375</v>
      </c>
      <c r="N52" s="3">
        <v>4136.1572265625</v>
      </c>
      <c r="O52" s="3">
        <v>4216.56689453125</v>
      </c>
      <c r="P52" s="3">
        <v>4351.7646484375</v>
      </c>
      <c r="Q52" s="3">
        <v>4472.244140625</v>
      </c>
      <c r="R52" s="5">
        <v>2.6361079216003418</v>
      </c>
      <c r="S52" s="2">
        <v>25922000</v>
      </c>
      <c r="T52" s="2">
        <v>61580000</v>
      </c>
      <c r="U52" s="2">
        <v>63976000</v>
      </c>
      <c r="V52" s="2">
        <v>16300000</v>
      </c>
      <c r="W52" s="2">
        <v>151000000</v>
      </c>
      <c r="X52" s="2">
        <v>167751483392</v>
      </c>
      <c r="Y52" s="7">
        <v>0.17270028591156006</v>
      </c>
      <c r="Z52" s="5">
        <v>6.9945611953735352</v>
      </c>
      <c r="AA52" s="2">
        <v>0.38140004873275757</v>
      </c>
      <c r="AB52" s="2">
        <v>6874.93408203125</v>
      </c>
      <c r="AC52" s="2">
        <v>0.76999998092651367</v>
      </c>
      <c r="AD52" s="2">
        <v>3286.919921875</v>
      </c>
      <c r="AE52" s="2">
        <v>5.0510001182556152</v>
      </c>
      <c r="AG52" s="2">
        <v>2.0992300510406494</v>
      </c>
      <c r="AI52" s="5">
        <v>67.820976257324219</v>
      </c>
      <c r="AJ52" s="2">
        <v>9251562</v>
      </c>
      <c r="AK52" s="2">
        <v>23000000</v>
      </c>
      <c r="AL52" s="2">
        <v>0</v>
      </c>
      <c r="AM52" s="2">
        <v>0.15602876245975494</v>
      </c>
      <c r="AN52" s="2">
        <v>6</v>
      </c>
      <c r="AO52" s="2">
        <v>0.2100183367729187</v>
      </c>
      <c r="AP52" s="2">
        <v>38</v>
      </c>
      <c r="AQ52" s="2">
        <v>0.31999999284744263</v>
      </c>
      <c r="AR52" s="2">
        <v>1.8300000429153442</v>
      </c>
      <c r="AS52" s="2">
        <v>0.18359200656414032</v>
      </c>
      <c r="AU52" s="2">
        <v>0.26040491461753845</v>
      </c>
      <c r="AV52" s="2">
        <v>0.73000001907348633</v>
      </c>
      <c r="AX52" s="2">
        <v>2360</v>
      </c>
      <c r="AY52" s="2">
        <v>26.409780502319336</v>
      </c>
      <c r="AZ52" s="2">
        <v>0</v>
      </c>
      <c r="BA52" s="2">
        <v>1.7655179500579834</v>
      </c>
      <c r="BB52" s="2">
        <v>11171980288</v>
      </c>
      <c r="BC52" s="2">
        <v>1300.4283447265625</v>
      </c>
      <c r="BD52" s="2">
        <v>1.9688819646835327</v>
      </c>
      <c r="BF52" s="2">
        <v>15.471092224121094</v>
      </c>
      <c r="BG52" s="2">
        <v>32</v>
      </c>
      <c r="BH52" s="2">
        <v>81.022590637207031</v>
      </c>
      <c r="BI52" s="2">
        <v>9.7717800140380859</v>
      </c>
      <c r="BJ52" s="2">
        <v>64.599998474121094</v>
      </c>
      <c r="BK52" s="2">
        <v>25.592433929443359</v>
      </c>
      <c r="BL52" s="2">
        <v>100000</v>
      </c>
      <c r="BM52" s="2">
        <v>42.626693725585938</v>
      </c>
      <c r="BN52" s="2">
        <v>8.4651632308959961</v>
      </c>
      <c r="BO52" s="2">
        <v>1.3010306358337402</v>
      </c>
      <c r="BP52" s="2">
        <v>32.274768829345703</v>
      </c>
      <c r="BQ52" s="2">
        <v>17.495975494384766</v>
      </c>
      <c r="BR52" s="2">
        <v>12.728636741638184</v>
      </c>
      <c r="BS52" s="2">
        <v>7.0300002098083496</v>
      </c>
      <c r="BT52" s="2">
        <v>0.84305095672607422</v>
      </c>
      <c r="BU52" s="2">
        <v>178.19999694824219</v>
      </c>
      <c r="BV52" s="2">
        <v>7.9000000953674316</v>
      </c>
      <c r="BW52" s="2">
        <v>13.303766250610352</v>
      </c>
      <c r="BX52" s="2">
        <v>20.094244003295898</v>
      </c>
      <c r="BY52" s="2">
        <v>39.613357543945313</v>
      </c>
      <c r="CB52" s="2">
        <v>17.295690536499023</v>
      </c>
      <c r="CC52" s="2">
        <v>32</v>
      </c>
      <c r="CD52" s="2">
        <v>3.2750000953674316</v>
      </c>
      <c r="CE52" s="2">
        <v>0.6406976580619812</v>
      </c>
      <c r="CF52" s="2">
        <v>41.75</v>
      </c>
      <c r="CG52" s="2">
        <v>22.055892944335937</v>
      </c>
      <c r="CH52" s="2">
        <v>86.300003051757812</v>
      </c>
      <c r="CI52" s="2">
        <v>23.893016815185547</v>
      </c>
      <c r="CJ52" s="2">
        <v>450000</v>
      </c>
      <c r="CK52" s="2">
        <v>24400446</v>
      </c>
      <c r="CM52" s="2">
        <v>22.734025955200195</v>
      </c>
      <c r="CN52" s="2">
        <v>38.8707275390625</v>
      </c>
      <c r="CO52" s="2">
        <v>6.6679854393005371</v>
      </c>
      <c r="CP52" s="2">
        <v>1.250943660736084</v>
      </c>
      <c r="CQ52" s="2">
        <v>5.5065550804138184</v>
      </c>
      <c r="CR52" s="2">
        <v>2.8156934306025505E-2</v>
      </c>
      <c r="CS52" s="2">
        <v>3.1640633940696716E-2</v>
      </c>
      <c r="CT52" s="2">
        <v>995450</v>
      </c>
      <c r="CU52" s="2">
        <v>34.019077301025391</v>
      </c>
      <c r="CV52" s="2">
        <v>16.609867095947266</v>
      </c>
      <c r="CW52" s="2">
        <v>85.338279724121094</v>
      </c>
      <c r="CY52" s="2">
        <v>16.768295288085937</v>
      </c>
      <c r="CZ52" s="2">
        <v>9.7431354522705078</v>
      </c>
      <c r="DA52" s="2">
        <v>9.1116270050406456E-3</v>
      </c>
      <c r="DH52" s="2">
        <v>0.69999998807907104</v>
      </c>
      <c r="DI52" s="2">
        <v>9.3999996185302734</v>
      </c>
      <c r="DL52" s="2">
        <v>3.7569999694824219</v>
      </c>
      <c r="DO52">
        <v>1</v>
      </c>
      <c r="DR52">
        <f t="shared" si="0"/>
        <v>19</v>
      </c>
    </row>
    <row r="53" spans="1:122">
      <c r="A53" s="1" t="s">
        <v>234</v>
      </c>
      <c r="B53" s="1" t="s">
        <v>235</v>
      </c>
      <c r="C53" s="3">
        <v>3025.1796875</v>
      </c>
      <c r="D53" s="3">
        <v>3414.852294921875</v>
      </c>
      <c r="E53" s="3">
        <v>3537.75537109375</v>
      </c>
      <c r="F53" s="3">
        <v>4167.6865234375</v>
      </c>
      <c r="G53" s="3">
        <v>4425.892578125</v>
      </c>
      <c r="H53" s="3">
        <v>4767.81591796875</v>
      </c>
      <c r="I53" s="3">
        <v>4445.24951171875</v>
      </c>
      <c r="J53" s="3">
        <v>3866.9296875</v>
      </c>
      <c r="K53" s="3">
        <v>3767.390625</v>
      </c>
      <c r="L53" s="3">
        <v>4467.93994140625</v>
      </c>
      <c r="M53" s="3">
        <v>4527.63525390625</v>
      </c>
      <c r="N53" s="3">
        <v>4615.271484375</v>
      </c>
      <c r="O53" s="3">
        <v>4627.8564453125</v>
      </c>
      <c r="P53" s="3">
        <v>4726.78759765625</v>
      </c>
      <c r="Q53" s="3">
        <v>4740.748046875</v>
      </c>
      <c r="R53" s="5">
        <v>0.73444008827209473</v>
      </c>
      <c r="S53" s="2">
        <v>2578000</v>
      </c>
      <c r="T53" s="2">
        <v>6035000</v>
      </c>
      <c r="U53" s="2">
        <v>6276000</v>
      </c>
      <c r="V53" s="2">
        <v>4293075</v>
      </c>
      <c r="W53" s="2">
        <v>22900000</v>
      </c>
      <c r="X53" s="2">
        <v>26223751168</v>
      </c>
      <c r="Y53" s="7">
        <v>1.8422672525048256E-2</v>
      </c>
      <c r="Z53" s="5">
        <v>7.007594108581543</v>
      </c>
      <c r="AA53" s="2">
        <v>0.43240010738372803</v>
      </c>
      <c r="AB53" s="2">
        <v>9663.314453125</v>
      </c>
      <c r="AC53" s="2">
        <v>0.57999998331069946</v>
      </c>
      <c r="AD53" s="2">
        <v>2562</v>
      </c>
      <c r="AE53" s="2">
        <v>4.499000072479248</v>
      </c>
      <c r="AF53" s="2">
        <v>1.4223239421844482</v>
      </c>
      <c r="AG53" s="2">
        <v>1.9204109907150269</v>
      </c>
      <c r="AI53" s="5">
        <v>69.846832275390625</v>
      </c>
      <c r="AJ53" s="2">
        <v>829342.625</v>
      </c>
      <c r="AK53" s="2">
        <v>2544960</v>
      </c>
      <c r="AL53" s="2">
        <v>3.8461498916149139E-2</v>
      </c>
      <c r="AM53" s="2">
        <v>0.32904252409934998</v>
      </c>
      <c r="AN53" s="2">
        <v>2</v>
      </c>
      <c r="AO53" s="2">
        <v>-0.6460258960723877</v>
      </c>
      <c r="AP53" s="2">
        <v>48.400001525878906</v>
      </c>
      <c r="AR53" s="2">
        <v>7.940000057220459</v>
      </c>
      <c r="AS53" s="2">
        <v>0.19779999554157257</v>
      </c>
      <c r="AU53" s="2">
        <v>1.2326140403747559</v>
      </c>
      <c r="AV53" s="2">
        <v>0.70999997854232788</v>
      </c>
      <c r="AX53" s="2">
        <v>1150</v>
      </c>
      <c r="AY53" s="2">
        <v>13.782589912414551</v>
      </c>
      <c r="AZ53" s="2">
        <v>0</v>
      </c>
      <c r="BA53" s="2">
        <v>1.1299569606781006</v>
      </c>
      <c r="BB53" s="2">
        <v>1335932032</v>
      </c>
      <c r="BC53" s="2">
        <v>1701.82421875</v>
      </c>
      <c r="BD53" s="2">
        <v>0.93777120113372803</v>
      </c>
      <c r="BF53" s="2">
        <v>5.6224822998046875</v>
      </c>
      <c r="BG53" s="2">
        <v>30</v>
      </c>
      <c r="BH53" s="2">
        <v>49.817562103271484</v>
      </c>
      <c r="BJ53" s="2">
        <v>64.099998474121094</v>
      </c>
      <c r="BK53" s="2">
        <v>17.496286392211914</v>
      </c>
      <c r="BL53" s="2">
        <v>30000</v>
      </c>
      <c r="BM53" s="2">
        <v>62.216487884521484</v>
      </c>
      <c r="BN53" s="2">
        <v>12.138045310974121</v>
      </c>
      <c r="BO53" s="2">
        <v>9.2056188583374023</v>
      </c>
      <c r="BP53" s="2">
        <v>28.191814422607422</v>
      </c>
      <c r="BQ53" s="2">
        <v>12.081511497497559</v>
      </c>
      <c r="BR53" s="2">
        <v>11.28516674041748</v>
      </c>
      <c r="BS53" s="2">
        <v>6.8309998512268066</v>
      </c>
      <c r="BT53" s="2">
        <v>0.94862902164459229</v>
      </c>
      <c r="BU53" s="2">
        <v>128.60000610351562</v>
      </c>
      <c r="BW53" s="2">
        <v>15.818414688110352</v>
      </c>
      <c r="BX53" s="2">
        <v>24.789003372192383</v>
      </c>
      <c r="BY53" s="2">
        <v>45.044757843017578</v>
      </c>
      <c r="BZ53" s="2">
        <v>19.948850631713867</v>
      </c>
      <c r="CA53" s="2">
        <v>44.999996185302734</v>
      </c>
      <c r="CB53" s="2">
        <v>1.8469723463058472</v>
      </c>
      <c r="CD53" s="2">
        <v>3.0999999046325684</v>
      </c>
      <c r="CE53" s="2">
        <v>0.67423593997955322</v>
      </c>
      <c r="CF53" s="2">
        <v>29.120000839233398</v>
      </c>
      <c r="CG53" s="2">
        <v>19.120458602905273</v>
      </c>
      <c r="CH53" s="2">
        <v>99.699996948242188</v>
      </c>
      <c r="CI53" s="2">
        <v>16.959602355957031</v>
      </c>
      <c r="CJ53" s="2">
        <v>50000</v>
      </c>
      <c r="CK53" s="2">
        <v>2713742</v>
      </c>
      <c r="CL53" s="2">
        <v>2.9951539039611816</v>
      </c>
      <c r="CM53" s="2">
        <v>42.707611083984375</v>
      </c>
      <c r="CN53" s="2">
        <v>70.302597045898437</v>
      </c>
      <c r="CO53" s="2">
        <v>9.29486083984375</v>
      </c>
      <c r="CP53" s="2">
        <v>1.4003027677536011</v>
      </c>
      <c r="CQ53" s="2">
        <v>0</v>
      </c>
      <c r="CR53" s="2">
        <v>0.70566213130950928</v>
      </c>
      <c r="CS53" s="2">
        <v>1.0734399547800422E-3</v>
      </c>
      <c r="CT53" s="2">
        <v>20720</v>
      </c>
      <c r="CU53" s="2">
        <v>30.227941513061523</v>
      </c>
      <c r="CV53" s="2">
        <v>10.133650779724121</v>
      </c>
      <c r="CW53" s="2">
        <v>53.913875579833984</v>
      </c>
      <c r="CY53" s="2">
        <v>10.076726913452148</v>
      </c>
      <c r="CZ53" s="2">
        <v>9.4986724853515625</v>
      </c>
      <c r="DA53" s="2">
        <v>0.32658970355987549</v>
      </c>
      <c r="DB53" s="2">
        <v>-1.0092231035232544</v>
      </c>
      <c r="DH53" s="2">
        <v>0.30000001192092896</v>
      </c>
      <c r="DI53" s="2">
        <v>7.1999998092651367</v>
      </c>
      <c r="DJ53" s="2">
        <v>1.7000000476837158</v>
      </c>
      <c r="DK53" s="2">
        <v>1.4550000429153442</v>
      </c>
      <c r="DL53" s="2">
        <v>4.4470000267028809</v>
      </c>
      <c r="DR53">
        <f t="shared" si="0"/>
        <v>16</v>
      </c>
    </row>
    <row r="54" spans="1:122">
      <c r="A54" s="1" t="s">
        <v>432</v>
      </c>
      <c r="B54" s="1" t="s">
        <v>104</v>
      </c>
      <c r="C54" s="4"/>
      <c r="D54" s="4"/>
      <c r="E54" s="3">
        <v>3491.177734375</v>
      </c>
      <c r="F54" s="3">
        <v>3645.127685546875</v>
      </c>
      <c r="G54" s="3">
        <v>4017.04931640625</v>
      </c>
      <c r="H54" s="3">
        <v>4238.4267578125</v>
      </c>
      <c r="I54" s="3">
        <v>2334.87548828125</v>
      </c>
      <c r="J54" s="3">
        <v>1837.431884765625</v>
      </c>
      <c r="K54" s="3">
        <v>1516.5491943359375</v>
      </c>
      <c r="L54" s="3">
        <v>1223.8304443359375</v>
      </c>
      <c r="M54" s="3">
        <v>1491.0159912109375</v>
      </c>
      <c r="N54" s="3">
        <v>2649.400634765625</v>
      </c>
      <c r="O54" s="3">
        <v>3448.96533203125</v>
      </c>
      <c r="P54" s="3">
        <v>2213.454833984375</v>
      </c>
      <c r="Q54" s="3">
        <v>3852.299072265625</v>
      </c>
      <c r="R54" s="5">
        <v>0.2463805079460144</v>
      </c>
      <c r="S54" s="2">
        <v>252000</v>
      </c>
      <c r="T54" s="2">
        <v>433060</v>
      </c>
      <c r="U54" s="2">
        <v>457000</v>
      </c>
      <c r="X54" s="2">
        <v>3042542592</v>
      </c>
      <c r="Y54" s="8"/>
      <c r="Z54" s="5">
        <v>10.497918128967285</v>
      </c>
      <c r="AA54" s="2">
        <v>0.41710001230239868</v>
      </c>
      <c r="AB54" s="2">
        <v>15961.7412109375</v>
      </c>
      <c r="AI54" s="5">
        <v>50.978050231933594</v>
      </c>
      <c r="AJ54" s="2">
        <v>121161.6015625</v>
      </c>
      <c r="AK54" s="2">
        <v>180802.5</v>
      </c>
      <c r="AN54" s="2">
        <v>7</v>
      </c>
      <c r="AO54" s="2">
        <v>-1.1968955993652344</v>
      </c>
      <c r="AS54" s="2">
        <v>0.34670001268386841</v>
      </c>
      <c r="AY54" s="2">
        <v>1.6366000175476074</v>
      </c>
      <c r="AZ54" s="2">
        <v>1</v>
      </c>
      <c r="BA54" s="2">
        <v>13.942480087280273</v>
      </c>
      <c r="BB54" s="2">
        <v>122389400</v>
      </c>
      <c r="BC54" s="2">
        <v>920.2210693359375</v>
      </c>
      <c r="BD54" s="2">
        <v>1.4572679996490479</v>
      </c>
      <c r="BF54" s="2">
        <v>19.856433868408203</v>
      </c>
      <c r="BH54" s="2">
        <v>31.661033630371094</v>
      </c>
      <c r="BI54" s="2">
        <v>2.2505800724029541</v>
      </c>
      <c r="BJ54" s="2">
        <v>12.899999618530273</v>
      </c>
      <c r="BK54" s="2">
        <v>91.5931396484375</v>
      </c>
      <c r="BL54" s="2">
        <v>470</v>
      </c>
      <c r="BM54" s="2">
        <v>275.232421875</v>
      </c>
      <c r="BO54" s="2">
        <v>5.2654662132263184</v>
      </c>
      <c r="BP54" s="2">
        <v>66.469703674316406</v>
      </c>
      <c r="BQ54" s="2">
        <v>21.691793441772461</v>
      </c>
      <c r="BS54" s="2">
        <v>5.5180001258850098</v>
      </c>
      <c r="BT54" s="2">
        <v>0.74308675527572632</v>
      </c>
      <c r="BU54" s="2">
        <v>187</v>
      </c>
      <c r="CB54" s="2">
        <v>74.046920776367188</v>
      </c>
      <c r="CD54" s="2">
        <v>5.6620001792907715</v>
      </c>
      <c r="CE54" s="2">
        <v>0.86916446685791016</v>
      </c>
      <c r="CF54" s="2">
        <v>101.76000213623047</v>
      </c>
      <c r="CH54" s="2">
        <v>13.399999618530273</v>
      </c>
      <c r="CI54" s="2">
        <v>37.515708923339844</v>
      </c>
      <c r="CK54" s="2">
        <v>190615</v>
      </c>
      <c r="CM54" s="2">
        <v>58.347297668457031</v>
      </c>
      <c r="CN54" s="2">
        <v>153.22579956054687</v>
      </c>
      <c r="CP54" s="2">
        <v>8.9482192993164062</v>
      </c>
      <c r="CQ54" s="2">
        <v>0</v>
      </c>
      <c r="CR54" s="2">
        <v>0</v>
      </c>
      <c r="CS54" s="2">
        <v>0</v>
      </c>
      <c r="CT54" s="2">
        <v>28050</v>
      </c>
      <c r="CU54" s="2">
        <v>88.030242919921875</v>
      </c>
      <c r="CV54" s="2">
        <v>7.0243597030639648</v>
      </c>
      <c r="CW54" s="2">
        <v>28.659683227539062</v>
      </c>
      <c r="DA54" s="2">
        <v>0</v>
      </c>
      <c r="DO54">
        <v>1</v>
      </c>
      <c r="DR54">
        <f t="shared" si="0"/>
        <v>52</v>
      </c>
    </row>
    <row r="55" spans="1:122">
      <c r="A55" s="1" t="s">
        <v>433</v>
      </c>
      <c r="B55" s="1" t="s">
        <v>82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3">
        <v>828.1907958984375</v>
      </c>
      <c r="N55" s="4"/>
      <c r="O55" s="4"/>
      <c r="P55" s="4"/>
      <c r="Q55" s="3">
        <v>730.87841796875</v>
      </c>
      <c r="R55" s="6"/>
      <c r="S55" s="2">
        <v>1420000</v>
      </c>
      <c r="T55" s="2">
        <v>3879000</v>
      </c>
      <c r="Y55" s="8"/>
      <c r="Z55" s="6"/>
      <c r="AA55" s="2">
        <v>0.50119990110397339</v>
      </c>
      <c r="AD55" s="2">
        <v>1622</v>
      </c>
      <c r="AI55" s="5">
        <v>50.949760437011719</v>
      </c>
      <c r="AJ55" s="2">
        <v>747914</v>
      </c>
      <c r="AK55" s="2">
        <v>1941827</v>
      </c>
      <c r="AM55" s="2">
        <v>0.96515244245529175</v>
      </c>
      <c r="AN55" s="2">
        <v>7</v>
      </c>
      <c r="AO55" s="2">
        <v>-0.42839115858078003</v>
      </c>
      <c r="AS55" s="2">
        <v>0.65240001678466797</v>
      </c>
      <c r="AY55" s="2">
        <v>15.25868034362793</v>
      </c>
      <c r="AZ55" s="2">
        <v>0.76454848051071167</v>
      </c>
      <c r="BA55" s="2">
        <v>5.3869080543518066</v>
      </c>
      <c r="BB55" s="2">
        <v>87011312</v>
      </c>
      <c r="BC55" s="2">
        <v>61.492092132568359</v>
      </c>
      <c r="BD55" s="2">
        <v>0.14597240090370178</v>
      </c>
      <c r="BF55" s="2">
        <v>-40.363334655761719</v>
      </c>
      <c r="BH55" s="2">
        <v>23.778839111328125</v>
      </c>
      <c r="BJ55" s="2">
        <v>6.6999998092651367</v>
      </c>
      <c r="BK55" s="2">
        <v>31.299999237060547</v>
      </c>
      <c r="BL55" s="2">
        <v>300</v>
      </c>
      <c r="BM55" s="2">
        <v>103.57288360595703</v>
      </c>
      <c r="BO55" s="2">
        <v>4.6528639793395996</v>
      </c>
      <c r="BP55" s="2">
        <v>27.407196044921875</v>
      </c>
      <c r="BQ55" s="2">
        <v>16.104221343994141</v>
      </c>
      <c r="CB55" s="2">
        <v>-32.406414031982422</v>
      </c>
      <c r="CD55" s="2">
        <v>5.4479999542236328</v>
      </c>
      <c r="CE55" s="2">
        <v>0.92168599367141724</v>
      </c>
      <c r="CF55" s="2">
        <v>59.599998474121094</v>
      </c>
      <c r="CG55" s="2">
        <v>1.6079353094100952</v>
      </c>
      <c r="CH55" s="2">
        <v>7.9000000953674316</v>
      </c>
      <c r="CI55" s="2">
        <v>38</v>
      </c>
      <c r="CJ55" s="2">
        <v>5000</v>
      </c>
      <c r="CK55" s="2">
        <v>2053416</v>
      </c>
      <c r="CM55" s="2">
        <v>86.119781494140625</v>
      </c>
      <c r="CN55" s="2">
        <v>101.83313751220703</v>
      </c>
      <c r="CP55" s="2">
        <v>5.7599396705627441</v>
      </c>
      <c r="CQ55" s="2">
        <v>0</v>
      </c>
      <c r="CR55" s="2">
        <v>0</v>
      </c>
      <c r="CS55" s="2">
        <v>0</v>
      </c>
      <c r="CT55" s="2">
        <v>101000</v>
      </c>
      <c r="CW55" s="2">
        <v>26.667316436767578</v>
      </c>
      <c r="CZ55" s="2">
        <v>49.866657257080078</v>
      </c>
      <c r="DO55">
        <v>1</v>
      </c>
      <c r="DR55">
        <f t="shared" si="0"/>
        <v>70</v>
      </c>
    </row>
    <row r="56" spans="1:122">
      <c r="A56" s="1" t="s">
        <v>84</v>
      </c>
      <c r="B56" s="1" t="s">
        <v>85</v>
      </c>
      <c r="C56" s="4"/>
      <c r="D56" s="4"/>
      <c r="E56" s="4"/>
      <c r="F56" s="4"/>
      <c r="G56" s="4"/>
      <c r="H56" s="4"/>
      <c r="I56" s="4"/>
      <c r="J56" s="4"/>
      <c r="K56" s="4"/>
      <c r="L56" s="3">
        <v>8020.92529296875</v>
      </c>
      <c r="M56" s="3">
        <v>8026.99169921875</v>
      </c>
      <c r="N56" s="3">
        <v>8797.724609375</v>
      </c>
      <c r="O56" s="3">
        <v>9227.345703125</v>
      </c>
      <c r="P56" s="3">
        <v>9654.7138671875</v>
      </c>
      <c r="Q56" s="3">
        <v>10249.3173828125</v>
      </c>
      <c r="R56" s="6"/>
      <c r="S56" s="2">
        <v>1216000</v>
      </c>
      <c r="T56" s="2">
        <v>1386200</v>
      </c>
      <c r="U56" s="2">
        <v>1369000</v>
      </c>
      <c r="Y56" s="7">
        <v>0.21904844045639038</v>
      </c>
      <c r="Z56" s="6"/>
      <c r="AA56" s="2">
        <v>0.55669999122619629</v>
      </c>
      <c r="AD56" s="2">
        <v>2849</v>
      </c>
      <c r="AI56" s="5">
        <v>70.595863342285156</v>
      </c>
      <c r="AJ56" s="2">
        <v>628915.1875</v>
      </c>
      <c r="AK56" s="2">
        <v>765736.875</v>
      </c>
      <c r="AM56" s="2">
        <v>-0.72812604904174805</v>
      </c>
      <c r="AN56" s="2">
        <v>1</v>
      </c>
      <c r="AO56" s="2">
        <v>0.7777409553527832</v>
      </c>
      <c r="AQ56" s="2">
        <v>0.36625498533248901</v>
      </c>
      <c r="AS56" s="2">
        <v>0.50616997480392456</v>
      </c>
      <c r="AT56" s="2">
        <v>3.5499999523162842</v>
      </c>
      <c r="AY56" s="2">
        <v>58.632061004638672</v>
      </c>
      <c r="AZ56" s="2">
        <v>0</v>
      </c>
      <c r="BA56" s="2">
        <v>0</v>
      </c>
      <c r="BB56" s="2">
        <v>378167296</v>
      </c>
      <c r="BC56" s="2">
        <v>4346.75048828125</v>
      </c>
      <c r="BD56" s="2">
        <v>11.742799758911133</v>
      </c>
      <c r="BE56" s="2">
        <v>51</v>
      </c>
      <c r="BF56" s="2">
        <v>18.960441589355469</v>
      </c>
      <c r="BG56" s="2">
        <v>26</v>
      </c>
      <c r="BH56" s="2">
        <v>104.3489990234375</v>
      </c>
      <c r="BI56" s="2">
        <v>113.81586456298828</v>
      </c>
      <c r="BJ56" s="2">
        <v>343.89999389648437</v>
      </c>
      <c r="BK56" s="2">
        <v>29.419586181640625</v>
      </c>
      <c r="BL56" s="2">
        <v>150000</v>
      </c>
      <c r="BM56" s="2">
        <v>170.26864624023437</v>
      </c>
      <c r="BN56" s="2">
        <v>28.552291870117188</v>
      </c>
      <c r="BO56" s="2">
        <v>11.144536972045898</v>
      </c>
      <c r="BP56" s="2">
        <v>28.082004547119141</v>
      </c>
      <c r="BQ56" s="2">
        <v>6.4004573822021484</v>
      </c>
      <c r="BS56" s="2">
        <v>1.9600000381469727</v>
      </c>
      <c r="BT56" s="2">
        <v>0.49688616394996643</v>
      </c>
      <c r="BU56" s="2">
        <v>34</v>
      </c>
      <c r="CB56" s="2">
        <v>20.959005355834961</v>
      </c>
      <c r="CC56" s="2">
        <v>26</v>
      </c>
      <c r="CD56" s="2">
        <v>1.2380000352859497</v>
      </c>
      <c r="CE56" s="2">
        <v>0.45715978741645813</v>
      </c>
      <c r="CF56" s="2">
        <v>8.3999996185302734</v>
      </c>
      <c r="CG56" s="2">
        <v>152.86270141601562</v>
      </c>
      <c r="CH56" s="2">
        <v>363.20001220703125</v>
      </c>
      <c r="CI56" s="2">
        <v>25.779838562011719</v>
      </c>
      <c r="CJ56" s="2">
        <v>391600</v>
      </c>
      <c r="CK56" s="2">
        <v>762122</v>
      </c>
      <c r="CL56" s="2">
        <v>5.0981588661670685E-2</v>
      </c>
      <c r="CM56" s="2">
        <v>88.49102783203125</v>
      </c>
      <c r="CN56" s="2">
        <v>172.16122436523437</v>
      </c>
      <c r="CO56" s="2">
        <v>26.444978713989258</v>
      </c>
      <c r="CP56" s="2">
        <v>7.7880001068115234</v>
      </c>
      <c r="CQ56" s="2">
        <v>0.53932440280914307</v>
      </c>
      <c r="CR56" s="2">
        <v>0</v>
      </c>
      <c r="CS56" s="2">
        <v>0</v>
      </c>
      <c r="CT56" s="2">
        <v>42270</v>
      </c>
      <c r="CU56" s="2">
        <v>26.683172225952148</v>
      </c>
      <c r="CV56" s="2">
        <v>5.9941940307617188</v>
      </c>
      <c r="CW56" s="2">
        <v>110.08919525146484</v>
      </c>
      <c r="CZ56" s="2">
        <v>21.024965286254883</v>
      </c>
      <c r="DC56" s="2">
        <v>0.19991999864578247</v>
      </c>
      <c r="DD56" s="2">
        <v>0.17051999270915985</v>
      </c>
      <c r="DE56" s="2">
        <v>0.60172003507614136</v>
      </c>
      <c r="DF56" s="2">
        <v>2.2540001198649406E-2</v>
      </c>
      <c r="DG56" s="2">
        <v>0.42041999101638794</v>
      </c>
      <c r="DR56">
        <f t="shared" si="0"/>
        <v>45</v>
      </c>
    </row>
    <row r="57" spans="1:122">
      <c r="A57" s="1" t="s">
        <v>434</v>
      </c>
      <c r="B57" s="1" t="s">
        <v>86</v>
      </c>
      <c r="C57" s="3">
        <v>506.86590576171875</v>
      </c>
      <c r="D57" s="3">
        <v>558.71356201171875</v>
      </c>
      <c r="E57" s="3">
        <v>563.0394287109375</v>
      </c>
      <c r="F57" s="3">
        <v>612.6075439453125</v>
      </c>
      <c r="G57" s="3">
        <v>649.43017578125</v>
      </c>
      <c r="H57" s="3">
        <v>668.49334716796875</v>
      </c>
      <c r="I57" s="3">
        <v>685.643310546875</v>
      </c>
      <c r="J57" s="3">
        <v>542.2724609375</v>
      </c>
      <c r="K57" s="3">
        <v>613.35626220703125</v>
      </c>
      <c r="L57" s="3">
        <v>564.548095703125</v>
      </c>
      <c r="M57" s="3">
        <v>588.9156494140625</v>
      </c>
      <c r="N57" s="3">
        <v>602.73028564453125</v>
      </c>
      <c r="O57" s="3">
        <v>586.85821533203125</v>
      </c>
      <c r="P57" s="3">
        <v>625.06951904296875</v>
      </c>
      <c r="Q57" s="3">
        <v>678.31329345703125</v>
      </c>
      <c r="R57" s="5">
        <v>0.46673476696014404</v>
      </c>
      <c r="S57" s="2">
        <v>22771000</v>
      </c>
      <c r="T57" s="2">
        <v>61266000</v>
      </c>
      <c r="U57" s="2">
        <v>64298000</v>
      </c>
      <c r="V57" s="2">
        <v>2992177</v>
      </c>
      <c r="W57" s="2">
        <v>17500000</v>
      </c>
      <c r="X57" s="2">
        <v>20886611968</v>
      </c>
      <c r="Y57" s="7">
        <v>-1.1256955564022064E-2</v>
      </c>
      <c r="Z57" s="5">
        <v>4.3881978988647461</v>
      </c>
      <c r="AA57" s="2">
        <v>0.42899996042251587</v>
      </c>
      <c r="AB57" s="2">
        <v>757.20465087890625</v>
      </c>
      <c r="AD57" s="2">
        <v>1858.3199462890625</v>
      </c>
      <c r="AI57" s="5">
        <v>42.296829223632813</v>
      </c>
      <c r="AJ57" s="2">
        <v>10900000</v>
      </c>
      <c r="AK57" s="2">
        <v>26500000</v>
      </c>
      <c r="AL57" s="2">
        <v>0</v>
      </c>
      <c r="AM57" s="2">
        <v>0.39998725056648254</v>
      </c>
      <c r="AN57" s="2">
        <v>5</v>
      </c>
      <c r="AO57" s="2">
        <v>-0.23954379558563232</v>
      </c>
      <c r="AQ57" s="2">
        <v>0.44200000166893005</v>
      </c>
      <c r="AS57" s="2">
        <v>0.723471999168396</v>
      </c>
      <c r="AU57" s="2">
        <v>0.21971839666366577</v>
      </c>
      <c r="AY57" s="2">
        <v>8.5620098114013672</v>
      </c>
      <c r="AZ57" s="2">
        <v>0.58062732219696045</v>
      </c>
      <c r="BA57" s="2">
        <v>2.1790120601654053</v>
      </c>
      <c r="BB57" s="2">
        <v>3139537920</v>
      </c>
      <c r="BC57" s="2">
        <v>137.15162658691406</v>
      </c>
      <c r="BD57" s="2">
        <v>8.7657727301120758E-2</v>
      </c>
      <c r="BF57" s="2">
        <v>7.730769157409668</v>
      </c>
      <c r="BH57" s="2">
        <v>17.073738098144531</v>
      </c>
      <c r="BI57" s="2">
        <v>0.58676588535308838</v>
      </c>
      <c r="BJ57" s="2">
        <v>2.7000000476837158</v>
      </c>
      <c r="BK57" s="2">
        <v>17.151981353759766</v>
      </c>
      <c r="BL57" s="2">
        <v>6000</v>
      </c>
      <c r="BM57" s="2">
        <v>41.165870666503906</v>
      </c>
      <c r="BN57" s="2">
        <v>1.3171334266662598</v>
      </c>
      <c r="BO57" s="2">
        <v>4.0057907104492187</v>
      </c>
      <c r="BP57" s="2">
        <v>11.121764183044434</v>
      </c>
      <c r="BQ57" s="2">
        <v>52.331382751464844</v>
      </c>
      <c r="BS57" s="2">
        <v>5.8000001907348633</v>
      </c>
      <c r="BT57" s="2">
        <v>0.88818532228469849</v>
      </c>
      <c r="BU57" s="2">
        <v>174</v>
      </c>
      <c r="BV57" s="2">
        <v>0.30000001192092896</v>
      </c>
      <c r="CB57" s="2">
        <v>-1.1257014274597168</v>
      </c>
      <c r="CD57" s="2">
        <v>5.6459999084472656</v>
      </c>
      <c r="CE57" s="2">
        <v>0.97164982557296753</v>
      </c>
      <c r="CF57" s="2">
        <v>98.019996643066406</v>
      </c>
      <c r="CG57" s="2">
        <v>0.94503068923950195</v>
      </c>
      <c r="CH57" s="2">
        <v>3.5999999046325684</v>
      </c>
      <c r="CI57" s="2">
        <v>14.152881622314453</v>
      </c>
      <c r="CJ57" s="2">
        <v>10000</v>
      </c>
      <c r="CK57" s="2">
        <v>27583842</v>
      </c>
      <c r="CM57" s="2">
        <v>30.679300308227539</v>
      </c>
      <c r="CN57" s="2">
        <v>46.08001708984375</v>
      </c>
      <c r="CO57" s="2">
        <v>3.4409201145172119</v>
      </c>
      <c r="CP57" s="2">
        <v>0.78235721588134766</v>
      </c>
      <c r="CQ57" s="2">
        <v>0</v>
      </c>
      <c r="CR57" s="2">
        <v>12.399208068847656</v>
      </c>
      <c r="CS57" s="2">
        <v>2.8828933835029602E-2</v>
      </c>
      <c r="CT57" s="2">
        <v>1000000</v>
      </c>
      <c r="CU57" s="2">
        <v>11.121764183044434</v>
      </c>
      <c r="CV57" s="2">
        <v>52.331382751464844</v>
      </c>
      <c r="CW57" s="2">
        <v>17.018915176391602</v>
      </c>
      <c r="CZ57" s="2">
        <v>22.660911560058594</v>
      </c>
      <c r="DO57">
        <v>1</v>
      </c>
      <c r="DR57">
        <f t="shared" si="0"/>
        <v>37</v>
      </c>
    </row>
    <row r="58" spans="1:122">
      <c r="A58" s="1" t="s">
        <v>88</v>
      </c>
      <c r="B58" s="1" t="s">
        <v>89</v>
      </c>
      <c r="C58" s="4"/>
      <c r="D58" s="4"/>
      <c r="E58" s="3">
        <v>2933.906005859375</v>
      </c>
      <c r="F58" s="3">
        <v>2884.387939453125</v>
      </c>
      <c r="G58" s="3">
        <v>3669.275146484375</v>
      </c>
      <c r="H58" s="3">
        <v>4344.4052734375</v>
      </c>
      <c r="I58" s="3">
        <v>4917.07763671875</v>
      </c>
      <c r="J58" s="3">
        <v>4629.3466796875</v>
      </c>
      <c r="K58" s="3">
        <v>5113.197265625</v>
      </c>
      <c r="L58" s="3">
        <v>5590.67724609375</v>
      </c>
      <c r="M58" s="3">
        <v>5646.3232421875</v>
      </c>
      <c r="N58" s="3">
        <v>5476.61181640625</v>
      </c>
      <c r="O58" s="3">
        <v>5342.416015625</v>
      </c>
      <c r="P58" s="3">
        <v>5816.9541015625</v>
      </c>
      <c r="Q58" s="3">
        <v>5782.96435546875</v>
      </c>
      <c r="R58" s="5">
        <v>1.7109260559082031</v>
      </c>
      <c r="S58" s="2">
        <v>394000</v>
      </c>
      <c r="T58" s="2">
        <v>791170</v>
      </c>
      <c r="U58" s="2">
        <v>801000</v>
      </c>
      <c r="Y58" s="7">
        <v>0.1979830265045166</v>
      </c>
      <c r="Z58" s="5">
        <v>15.551085472106934</v>
      </c>
      <c r="AA58" s="2">
        <v>0.40530005097389221</v>
      </c>
      <c r="AD58" s="2">
        <v>2864.56005859375</v>
      </c>
      <c r="AE58" s="2">
        <v>7.9640002250671387</v>
      </c>
      <c r="AI58" s="5">
        <v>69.066352844238281</v>
      </c>
      <c r="AJ58" s="2">
        <v>109138</v>
      </c>
      <c r="AK58" s="2">
        <v>310534.1875</v>
      </c>
      <c r="AM58" s="2">
        <v>-1.0146021842956543</v>
      </c>
      <c r="AN58" s="2">
        <v>6</v>
      </c>
      <c r="AO58" s="2">
        <v>-0.52350866794586182</v>
      </c>
      <c r="AP58" s="2">
        <v>42.5</v>
      </c>
      <c r="AS58" s="2">
        <v>0.54794198274612427</v>
      </c>
      <c r="AU58" s="2">
        <v>0.21565410494804382</v>
      </c>
      <c r="AY58" s="2">
        <v>-18</v>
      </c>
      <c r="BA58" s="2">
        <v>0</v>
      </c>
      <c r="BD58" s="2">
        <v>0.90570777654647827</v>
      </c>
      <c r="BF58" s="2">
        <v>13.294125556945801</v>
      </c>
      <c r="BG58" s="2">
        <v>35</v>
      </c>
      <c r="BJ58" s="2">
        <v>96.599998474121094</v>
      </c>
      <c r="BK58" s="2">
        <v>12.000638008117676</v>
      </c>
      <c r="BL58" s="2">
        <v>5000</v>
      </c>
      <c r="BM58" s="2">
        <v>130.74079895019531</v>
      </c>
      <c r="BN58" s="2">
        <v>27.581375122070313</v>
      </c>
      <c r="BO58" s="2">
        <v>6.7833251953125</v>
      </c>
      <c r="BP58" s="2">
        <v>31.013172149658203</v>
      </c>
      <c r="BQ58" s="2">
        <v>19.473140716552734</v>
      </c>
      <c r="BR58" s="2">
        <v>17.937219619750977</v>
      </c>
      <c r="BS58" s="2">
        <v>6.2859997749328613</v>
      </c>
      <c r="BT58" s="2">
        <v>1.0206888914108276</v>
      </c>
      <c r="BU58" s="2">
        <v>68.800003051757812</v>
      </c>
      <c r="BV58" s="2">
        <v>13.100000381469727</v>
      </c>
      <c r="BW58" s="2">
        <v>19.730941772460938</v>
      </c>
      <c r="BX58" s="2">
        <v>39.910312652587891</v>
      </c>
      <c r="BY58" s="2">
        <v>78.026908874511719</v>
      </c>
      <c r="CB58" s="2">
        <v>19.170242309570312</v>
      </c>
      <c r="CC58" s="2">
        <v>34</v>
      </c>
      <c r="CD58" s="2">
        <v>2.7599999904632568</v>
      </c>
      <c r="CE58" s="2">
        <v>0.54773646593093872</v>
      </c>
      <c r="CF58" s="2">
        <v>13.5</v>
      </c>
      <c r="CG58" s="2">
        <v>55.309257507324219</v>
      </c>
      <c r="CH58" s="2">
        <v>106.09999847412109</v>
      </c>
      <c r="CI58" s="2">
        <v>13.300000190734863</v>
      </c>
      <c r="CJ58" s="2">
        <v>12000</v>
      </c>
      <c r="CK58" s="2">
        <v>329063</v>
      </c>
      <c r="CM58" s="2">
        <v>62.850536346435547</v>
      </c>
      <c r="CN58" s="2">
        <v>131.57131958007812</v>
      </c>
      <c r="CP58" s="2">
        <v>0</v>
      </c>
      <c r="CQ58" s="2">
        <v>0</v>
      </c>
      <c r="CR58" s="2">
        <v>0</v>
      </c>
      <c r="CS58" s="2">
        <v>0.24846380949020386</v>
      </c>
      <c r="CT58" s="2">
        <v>18270</v>
      </c>
      <c r="CU58" s="2">
        <v>29.250680923461914</v>
      </c>
      <c r="CV58" s="2">
        <v>17.783864974975586</v>
      </c>
      <c r="CW58" s="2">
        <v>79.923576354980469</v>
      </c>
      <c r="CY58" s="2">
        <v>12.219731330871582</v>
      </c>
      <c r="CZ58" s="2">
        <v>17.852659225463867</v>
      </c>
      <c r="DA58" s="2">
        <v>2.905693531036377</v>
      </c>
      <c r="DH58" s="2">
        <v>4.3000001907348633</v>
      </c>
      <c r="DI58" s="2">
        <v>4.8000001907348633</v>
      </c>
      <c r="DJ58" s="2">
        <v>5.0780000686645508</v>
      </c>
      <c r="DK58" s="2">
        <v>4.3600001335144043</v>
      </c>
      <c r="DL58" s="2">
        <v>7.5770001411437988</v>
      </c>
      <c r="DR58">
        <f t="shared" si="0"/>
        <v>36</v>
      </c>
    </row>
    <row r="59" spans="1:122">
      <c r="A59" s="1" t="s">
        <v>435</v>
      </c>
      <c r="B59" s="1" t="s">
        <v>87</v>
      </c>
      <c r="C59" s="3">
        <v>5373.267578125</v>
      </c>
      <c r="D59" s="3">
        <v>6907.45703125</v>
      </c>
      <c r="E59" s="3">
        <v>8007.2177734375</v>
      </c>
      <c r="F59" s="3">
        <v>9851.2080078125</v>
      </c>
      <c r="G59" s="3">
        <v>12198.033203125</v>
      </c>
      <c r="H59" s="3">
        <v>14884.3701171875</v>
      </c>
      <c r="I59" s="3">
        <v>16620.744140625</v>
      </c>
      <c r="J59" s="3">
        <v>18585.02734375</v>
      </c>
      <c r="K59" s="3">
        <v>21667.08203125</v>
      </c>
      <c r="L59" s="3">
        <v>20083.6328125</v>
      </c>
      <c r="M59" s="3">
        <v>20831.365234375</v>
      </c>
      <c r="N59" s="3">
        <v>22096.119140625</v>
      </c>
      <c r="O59" s="3">
        <v>23236.427734375</v>
      </c>
      <c r="P59" s="3">
        <v>24097.51171875</v>
      </c>
      <c r="Q59" s="3">
        <v>25431.341796875</v>
      </c>
      <c r="R59" s="5">
        <v>2.9312365055084229</v>
      </c>
      <c r="S59" s="2">
        <v>4430000</v>
      </c>
      <c r="T59" s="2">
        <v>5153000</v>
      </c>
      <c r="U59" s="2">
        <v>5176000</v>
      </c>
      <c r="V59" s="2">
        <v>93400000</v>
      </c>
      <c r="W59" s="2">
        <v>345000000</v>
      </c>
      <c r="X59" s="2">
        <v>333660028928</v>
      </c>
      <c r="Y59" s="7">
        <v>0.2975170910358429</v>
      </c>
      <c r="Z59" s="5">
        <v>26.510303497314453</v>
      </c>
      <c r="AA59" s="2">
        <v>0.50359994173049927</v>
      </c>
      <c r="AB59" s="2">
        <v>128004.1953125</v>
      </c>
      <c r="AC59" s="2">
        <v>0.70999997854232788</v>
      </c>
      <c r="AD59" s="2">
        <v>3100.1298828125</v>
      </c>
      <c r="AE59" s="2">
        <v>10.137999534606934</v>
      </c>
      <c r="AF59" s="2">
        <v>2.2028889656066895</v>
      </c>
      <c r="AG59" s="2">
        <v>2.9235739707946777</v>
      </c>
      <c r="AH59" s="2">
        <v>54.154998779296875</v>
      </c>
      <c r="AI59" s="5">
        <v>77.465850830078125</v>
      </c>
      <c r="AJ59" s="2">
        <v>2024067</v>
      </c>
      <c r="AK59" s="2">
        <v>2607418</v>
      </c>
      <c r="AL59" s="2">
        <v>1</v>
      </c>
      <c r="AM59" s="2">
        <v>-2.2474863529205322</v>
      </c>
      <c r="AN59" s="2">
        <v>1</v>
      </c>
      <c r="AO59" s="2">
        <v>1.8344161510467529</v>
      </c>
      <c r="AP59" s="2">
        <v>30.450000762939453</v>
      </c>
      <c r="AQ59" s="2">
        <v>0.26111799478530884</v>
      </c>
      <c r="AR59" s="2">
        <v>-11.760000228881836</v>
      </c>
      <c r="AS59" s="2">
        <v>0.13149730861186981</v>
      </c>
      <c r="AT59" s="2">
        <v>3.2300000190734863</v>
      </c>
      <c r="AW59" s="2">
        <v>57.200000762939453</v>
      </c>
      <c r="AX59" s="2">
        <v>15930</v>
      </c>
      <c r="AY59" s="2">
        <v>64.429679870605469</v>
      </c>
      <c r="AZ59" s="2">
        <v>0</v>
      </c>
      <c r="BA59" s="2">
        <v>9.9999999747524271E-7</v>
      </c>
      <c r="BB59" s="2">
        <v>5961161216</v>
      </c>
      <c r="BC59" s="2">
        <v>41686.44140625</v>
      </c>
      <c r="BD59" s="2">
        <v>11.302000045776367</v>
      </c>
      <c r="BE59" s="2">
        <v>91.5</v>
      </c>
      <c r="BF59" s="2">
        <v>28.504632949829102</v>
      </c>
      <c r="BG59" s="2">
        <v>38</v>
      </c>
      <c r="BH59" s="2">
        <v>120.86599731445312</v>
      </c>
      <c r="BI59" s="2">
        <v>348.83721923828125</v>
      </c>
      <c r="BJ59" s="2">
        <v>550.5999755859375</v>
      </c>
      <c r="BK59" s="2">
        <v>19.684476852416992</v>
      </c>
      <c r="BL59" s="2">
        <v>1311000</v>
      </c>
      <c r="BM59" s="2">
        <v>68.760139465332031</v>
      </c>
      <c r="BN59" s="2">
        <v>52.148933410644531</v>
      </c>
      <c r="BO59" s="2">
        <v>9.3226232528686523</v>
      </c>
      <c r="BP59" s="2">
        <v>33.448741912841797</v>
      </c>
      <c r="BQ59" s="2">
        <v>3.8614087104797363</v>
      </c>
      <c r="BR59" s="2">
        <v>29.319612503051758</v>
      </c>
      <c r="BS59" s="2">
        <v>2.7139999866485596</v>
      </c>
      <c r="BT59" s="2">
        <v>0.60278981924057007</v>
      </c>
      <c r="BU59" s="2">
        <v>21.399999618530273</v>
      </c>
      <c r="BV59" s="2">
        <v>96.599998474121094</v>
      </c>
      <c r="BW59" s="2">
        <v>30.376529693603516</v>
      </c>
      <c r="BX59" s="2">
        <v>22.644521713256836</v>
      </c>
      <c r="BY59" s="2">
        <v>44.232128143310547</v>
      </c>
      <c r="CB59" s="2">
        <v>29.831336975097656</v>
      </c>
      <c r="CC59" s="2">
        <v>37</v>
      </c>
      <c r="CD59" s="2">
        <v>1.7433333396911621</v>
      </c>
      <c r="CE59" s="2">
        <v>0.4946770966053009</v>
      </c>
      <c r="CF59" s="2">
        <v>4.1999998092651367</v>
      </c>
      <c r="CG59" s="2">
        <v>396.05874633789062</v>
      </c>
      <c r="CH59" s="2">
        <v>550.20001220703125</v>
      </c>
      <c r="CI59" s="2">
        <v>19.748378753662109</v>
      </c>
      <c r="CJ59" s="2">
        <v>1927000</v>
      </c>
      <c r="CK59" s="2">
        <v>2607137</v>
      </c>
      <c r="CM59" s="2">
        <v>32.375072479248047</v>
      </c>
      <c r="CN59" s="2">
        <v>74.833099365234375</v>
      </c>
      <c r="CO59" s="2">
        <v>88.604209899902344</v>
      </c>
      <c r="CP59" s="2">
        <v>7.5127544403076172</v>
      </c>
      <c r="CQ59" s="2">
        <v>0</v>
      </c>
      <c r="CR59" s="2">
        <v>0</v>
      </c>
      <c r="CS59" s="2">
        <v>1.4321687631309032E-2</v>
      </c>
      <c r="CT59" s="2">
        <v>304590</v>
      </c>
      <c r="CU59" s="2">
        <v>34.185520172119141</v>
      </c>
      <c r="CV59" s="2">
        <v>3.5985684394836426</v>
      </c>
      <c r="CW59" s="2">
        <v>125.94120025634766</v>
      </c>
      <c r="CX59" s="2">
        <v>9110</v>
      </c>
      <c r="CY59" s="2">
        <v>12.371980667114258</v>
      </c>
      <c r="CZ59" s="2">
        <v>20.735752105712891</v>
      </c>
      <c r="DB59" s="2">
        <v>1.1448724269866943</v>
      </c>
      <c r="DC59" s="2">
        <v>0.14463306963443756</v>
      </c>
      <c r="DD59" s="2">
        <v>0.31798401474952698</v>
      </c>
      <c r="DE59" s="2">
        <v>0.46226242184638977</v>
      </c>
      <c r="DF59" s="2">
        <v>5.578400194644928E-2</v>
      </c>
      <c r="DG59" s="2">
        <v>0.29678508639335632</v>
      </c>
      <c r="DH59" s="2">
        <v>2.4000000953674316</v>
      </c>
      <c r="DI59" s="2">
        <v>13.399999618530273</v>
      </c>
      <c r="DJ59" s="2">
        <v>5.3730001449584961</v>
      </c>
      <c r="DK59" s="2">
        <v>5.4759998321533203</v>
      </c>
      <c r="DL59" s="2">
        <v>9.8590002059936523</v>
      </c>
      <c r="DM59" s="2">
        <v>0.33969998359680176</v>
      </c>
      <c r="DN59" s="2">
        <v>7.8800000250339508E-2</v>
      </c>
      <c r="DQ59" s="2">
        <v>1</v>
      </c>
      <c r="DR59">
        <f t="shared" si="0"/>
        <v>6</v>
      </c>
    </row>
    <row r="60" spans="1:122">
      <c r="A60" s="1" t="s">
        <v>436</v>
      </c>
      <c r="B60" s="1" t="s">
        <v>90</v>
      </c>
      <c r="C60" s="3">
        <v>5802.69873046875</v>
      </c>
      <c r="D60" s="3">
        <v>6800.59326171875</v>
      </c>
      <c r="E60" s="3">
        <v>8363.6328125</v>
      </c>
      <c r="F60" s="3">
        <v>10496.7216796875</v>
      </c>
      <c r="G60" s="3">
        <v>13186.0751953125</v>
      </c>
      <c r="H60" s="3">
        <v>14951.345703125</v>
      </c>
      <c r="I60" s="3">
        <v>17334.76953125</v>
      </c>
      <c r="J60" s="3">
        <v>18428.94921875</v>
      </c>
      <c r="K60" s="3">
        <v>21402.9140625</v>
      </c>
      <c r="L60" s="3">
        <v>21501.6640625</v>
      </c>
      <c r="M60" s="3">
        <v>21621.958984375</v>
      </c>
      <c r="N60" s="3">
        <v>21924.31640625</v>
      </c>
      <c r="O60" s="3">
        <v>22675.912109375</v>
      </c>
      <c r="P60" s="3">
        <v>23268.48828125</v>
      </c>
      <c r="Q60" s="3">
        <v>23898.138671875</v>
      </c>
      <c r="R60" s="5">
        <v>2.6595194339752197</v>
      </c>
      <c r="S60" s="2">
        <v>45684000</v>
      </c>
      <c r="T60" s="2">
        <v>58398000</v>
      </c>
      <c r="U60" s="2">
        <v>60431200</v>
      </c>
      <c r="V60" s="2">
        <v>750000000</v>
      </c>
      <c r="W60" s="2">
        <v>3609999872</v>
      </c>
      <c r="X60" s="2">
        <v>3936975585280</v>
      </c>
      <c r="Y60" s="7">
        <v>0.21962381899356842</v>
      </c>
      <c r="Z60" s="5">
        <v>24.673236846923828</v>
      </c>
      <c r="AA60" s="2">
        <v>0.45369991660118103</v>
      </c>
      <c r="AB60" s="2">
        <v>143592.84375</v>
      </c>
      <c r="AC60" s="2">
        <v>0.74000000953674316</v>
      </c>
      <c r="AD60" s="2">
        <v>3518</v>
      </c>
      <c r="AE60" s="2">
        <v>8.375</v>
      </c>
      <c r="AF60" s="2">
        <v>2.2988300323486328</v>
      </c>
      <c r="AG60" s="2">
        <v>2.6355330944061279</v>
      </c>
      <c r="AH60" s="2">
        <v>55.075000762939453</v>
      </c>
      <c r="AI60" s="5">
        <v>78.858543395996094</v>
      </c>
      <c r="AJ60" s="2">
        <v>19700000</v>
      </c>
      <c r="AK60" s="2">
        <v>26300000</v>
      </c>
      <c r="AL60" s="2">
        <v>1</v>
      </c>
      <c r="AM60" s="2">
        <v>-1.1451659202575684</v>
      </c>
      <c r="AN60" s="2">
        <v>1</v>
      </c>
      <c r="AO60" s="2">
        <v>1.2157893180847168</v>
      </c>
      <c r="AP60" s="2">
        <v>43</v>
      </c>
      <c r="AQ60" s="2">
        <v>0.34914499521255493</v>
      </c>
      <c r="AR60" s="2">
        <v>-9.4399995803833008</v>
      </c>
      <c r="AS60" s="2">
        <v>0.10321684181690216</v>
      </c>
      <c r="AW60" s="2">
        <v>24.799999237060547</v>
      </c>
      <c r="AX60" s="2">
        <v>8120</v>
      </c>
      <c r="AY60" s="2">
        <v>46.530780792236328</v>
      </c>
      <c r="AZ60" s="2">
        <v>0</v>
      </c>
      <c r="BA60" s="2">
        <v>5.8200000785291195E-3</v>
      </c>
      <c r="BB60" s="2">
        <v>52157800448</v>
      </c>
      <c r="BC60" s="2">
        <v>58017.57421875</v>
      </c>
      <c r="BD60" s="2">
        <v>6.1359190940856934</v>
      </c>
      <c r="BE60" s="2">
        <v>82</v>
      </c>
      <c r="BF60" s="2">
        <v>21.72740364074707</v>
      </c>
      <c r="BH60" s="2">
        <v>110.59100341796875</v>
      </c>
      <c r="BI60" s="2">
        <v>232.19973754882812</v>
      </c>
      <c r="BJ60" s="2">
        <v>583.9000244140625</v>
      </c>
      <c r="BK60" s="2">
        <v>19.07505989074707</v>
      </c>
      <c r="BL60" s="2">
        <v>3700000</v>
      </c>
      <c r="BM60" s="2">
        <v>49.575885772705078</v>
      </c>
      <c r="BN60" s="2">
        <v>19.310625076293945</v>
      </c>
      <c r="BO60" s="2">
        <v>2.033012866973877</v>
      </c>
      <c r="BP60" s="2">
        <v>25.945684432983398</v>
      </c>
      <c r="BQ60" s="2">
        <v>3.2281522750854492</v>
      </c>
      <c r="BS60" s="2">
        <v>2.7269999980926514</v>
      </c>
      <c r="BT60" s="2">
        <v>0.61321187019348145</v>
      </c>
      <c r="BU60" s="2">
        <v>27.399999618530273</v>
      </c>
      <c r="BV60" s="2">
        <v>48</v>
      </c>
      <c r="BX60" s="2">
        <v>12.437861442565918</v>
      </c>
      <c r="BY60" s="2">
        <v>26.292110443115234</v>
      </c>
      <c r="CB60" s="2">
        <v>21.962381362915039</v>
      </c>
      <c r="CD60" s="2">
        <v>1.8890000581741333</v>
      </c>
      <c r="CE60" s="2">
        <v>0.52338230609893799</v>
      </c>
      <c r="CF60" s="2">
        <v>4.4000000953674316</v>
      </c>
      <c r="CG60" s="2">
        <v>304.28631591796875</v>
      </c>
      <c r="CH60" s="2">
        <v>579.20001220703125</v>
      </c>
      <c r="CI60" s="2">
        <v>20.550031661987305</v>
      </c>
      <c r="CJ60" s="2">
        <v>8500000</v>
      </c>
      <c r="CK60" s="2">
        <v>26719300</v>
      </c>
      <c r="CM60" s="2">
        <v>27.245395660400391</v>
      </c>
      <c r="CN60" s="2">
        <v>55.90313720703125</v>
      </c>
      <c r="CO60" s="2">
        <v>36.0511474609375</v>
      </c>
      <c r="CP60" s="2">
        <v>3.3357958793640137</v>
      </c>
      <c r="CQ60" s="2">
        <v>2.2159488871693611E-2</v>
      </c>
      <c r="CR60" s="2">
        <v>0</v>
      </c>
      <c r="CS60" s="2">
        <v>2.4108300567604601E-4</v>
      </c>
      <c r="CT60" s="2">
        <v>550100</v>
      </c>
      <c r="CU60" s="2">
        <v>26.143013000488281</v>
      </c>
      <c r="CV60" s="2">
        <v>2.9208636283874512</v>
      </c>
      <c r="CW60" s="2">
        <v>107.74004364013672</v>
      </c>
      <c r="CX60" s="2">
        <v>126820</v>
      </c>
      <c r="CY60" s="2">
        <v>16.735345840454102</v>
      </c>
      <c r="CZ60" s="2">
        <v>23.226896286010742</v>
      </c>
      <c r="DB60" s="2">
        <v>1.1640833616256714</v>
      </c>
      <c r="DH60" s="2">
        <v>1.1000000238418579</v>
      </c>
      <c r="DI60" s="2">
        <v>9.3999996185302734</v>
      </c>
      <c r="DJ60" s="2">
        <v>5.7779998779296875</v>
      </c>
      <c r="DK60" s="2">
        <v>5.5479998588562012</v>
      </c>
      <c r="DL60" s="2">
        <v>8.1379995346069336</v>
      </c>
      <c r="DQ60">
        <v>1</v>
      </c>
      <c r="DR60">
        <f t="shared" si="0"/>
        <v>18</v>
      </c>
    </row>
    <row r="61" spans="1:122">
      <c r="A61" s="1" t="s">
        <v>91</v>
      </c>
      <c r="B61" s="1" t="s">
        <v>92</v>
      </c>
      <c r="C61" s="4"/>
      <c r="D61" s="4"/>
      <c r="E61" s="3">
        <v>3235.36376953125</v>
      </c>
      <c r="F61" s="3">
        <v>5810.3837890625</v>
      </c>
      <c r="G61" s="3">
        <v>7329.67724609375</v>
      </c>
      <c r="H61" s="3">
        <v>8287.853515625</v>
      </c>
      <c r="I61" s="3">
        <v>9683.1123046875</v>
      </c>
      <c r="J61" s="3">
        <v>7544.8173828125</v>
      </c>
      <c r="K61" s="3">
        <v>9680.2880859375</v>
      </c>
      <c r="L61" s="3">
        <v>9527.7431640625</v>
      </c>
      <c r="M61" s="3">
        <v>9470.955078125</v>
      </c>
      <c r="N61" s="3">
        <v>9310.77734375</v>
      </c>
      <c r="O61" s="3">
        <v>9123.24609375</v>
      </c>
      <c r="P61" s="3">
        <v>9069.9345703125</v>
      </c>
      <c r="Q61" s="3">
        <v>8980.7890625</v>
      </c>
      <c r="R61" s="5">
        <v>2.5852177143096924</v>
      </c>
      <c r="S61" s="2">
        <v>486000</v>
      </c>
      <c r="T61" s="2">
        <v>1167290</v>
      </c>
      <c r="U61" s="2">
        <v>1230000</v>
      </c>
      <c r="X61" s="2">
        <v>12502867968</v>
      </c>
      <c r="Y61" s="7">
        <v>0.28433048725128174</v>
      </c>
      <c r="Z61" s="5">
        <v>13.518363952636719</v>
      </c>
      <c r="AA61" s="2">
        <v>0.45519998669624329</v>
      </c>
      <c r="AB61" s="2">
        <v>22330.6953125</v>
      </c>
      <c r="AD61" s="2">
        <v>2555.5400390625</v>
      </c>
      <c r="AI61" s="5">
        <v>52.717071533203125</v>
      </c>
      <c r="AJ61" s="2">
        <v>276631.1875</v>
      </c>
      <c r="AK61" s="2">
        <v>539288</v>
      </c>
      <c r="AL61" s="2">
        <v>0</v>
      </c>
      <c r="AM61" s="2">
        <v>0.57837933301925659</v>
      </c>
      <c r="AN61" s="2">
        <v>5</v>
      </c>
      <c r="AO61" s="2">
        <v>-0.4414999783039093</v>
      </c>
      <c r="AP61" s="2">
        <v>59.270000457763672</v>
      </c>
      <c r="AR61" s="2">
        <v>4.0500001907348633</v>
      </c>
      <c r="AS61" s="2">
        <v>0.76895999908447266</v>
      </c>
      <c r="AU61" s="2">
        <v>1.8861334770917892E-2</v>
      </c>
      <c r="AV61" s="2">
        <v>-0.82999998331069946</v>
      </c>
      <c r="AY61" s="2">
        <v>-0.6504790186882019</v>
      </c>
      <c r="AZ61" s="2">
        <v>1</v>
      </c>
      <c r="BA61" s="2">
        <v>17.034429550170898</v>
      </c>
      <c r="BB61" s="2">
        <v>428015616</v>
      </c>
      <c r="BC61" s="2">
        <v>2047.9215087890625</v>
      </c>
      <c r="BD61" s="2">
        <v>2.965886116027832</v>
      </c>
      <c r="BF61" s="2">
        <v>38.972476959228516</v>
      </c>
      <c r="BG61" s="2">
        <v>55</v>
      </c>
      <c r="BH61" s="2">
        <v>54.674392700195313</v>
      </c>
      <c r="BI61" s="2">
        <v>8.5689802169799805</v>
      </c>
      <c r="BJ61" s="2">
        <v>33.099998474121094</v>
      </c>
      <c r="BK61" s="2">
        <v>37.284404754638672</v>
      </c>
      <c r="BL61" s="2">
        <v>2000</v>
      </c>
      <c r="BM61" s="2">
        <v>90.055046081542969</v>
      </c>
      <c r="BN61" s="2">
        <v>17.051996231079102</v>
      </c>
      <c r="BO61" s="2">
        <v>3.1738765239715576</v>
      </c>
      <c r="BP61" s="2">
        <v>43.511924743652344</v>
      </c>
      <c r="BQ61" s="2">
        <v>7.3761467933654785</v>
      </c>
      <c r="BS61" s="2">
        <v>4.059999942779541</v>
      </c>
      <c r="BT61" s="2">
        <v>0.63310641050338745</v>
      </c>
      <c r="BU61" s="2">
        <v>169.39999389648437</v>
      </c>
      <c r="BX61" s="2">
        <v>32.627212524414062</v>
      </c>
      <c r="BY61" s="2">
        <v>66.798194885253906</v>
      </c>
      <c r="BZ61" s="2">
        <v>33.917583465576172</v>
      </c>
      <c r="CA61" s="2">
        <v>32.186538696289063</v>
      </c>
      <c r="CB61" s="2">
        <v>28.326763153076172</v>
      </c>
      <c r="CC61" s="2">
        <v>50</v>
      </c>
      <c r="CD61" s="2">
        <v>4.1500000953674316</v>
      </c>
      <c r="CE61" s="2">
        <v>0.82996553182601929</v>
      </c>
      <c r="CF61" s="2">
        <v>57.959999084472656</v>
      </c>
      <c r="CG61" s="2">
        <v>9.787928581237793</v>
      </c>
      <c r="CH61" s="2">
        <v>31.700000762939453</v>
      </c>
      <c r="CI61" s="2">
        <v>26.140718460083008</v>
      </c>
      <c r="CJ61" s="2">
        <v>15000</v>
      </c>
      <c r="CK61" s="2">
        <v>559896</v>
      </c>
      <c r="CM61" s="2">
        <v>34.825569152832031</v>
      </c>
      <c r="CN61" s="2">
        <v>71.837188720703125</v>
      </c>
      <c r="CP61" s="2">
        <v>3.0414969921112061</v>
      </c>
      <c r="CQ61" s="2">
        <v>41.594383239746094</v>
      </c>
      <c r="CR61" s="2">
        <v>0</v>
      </c>
      <c r="CS61" s="2">
        <v>1.5066990163177252E-3</v>
      </c>
      <c r="CT61" s="2">
        <v>257670</v>
      </c>
      <c r="CU61" s="2">
        <v>53.201969146728516</v>
      </c>
      <c r="CV61" s="2">
        <v>6.4439473152160645</v>
      </c>
      <c r="CW61" s="2">
        <v>50.071590423583984</v>
      </c>
      <c r="CY61" s="2">
        <v>9.7796258926391602</v>
      </c>
      <c r="CZ61" s="2">
        <v>10.025213241577148</v>
      </c>
      <c r="DA61" s="2">
        <v>-0.21720330417156219</v>
      </c>
      <c r="DO61">
        <v>1</v>
      </c>
      <c r="DR61">
        <f t="shared" si="0"/>
        <v>33</v>
      </c>
    </row>
    <row r="62" spans="1:122">
      <c r="A62" s="1" t="s">
        <v>437</v>
      </c>
      <c r="B62" s="1" t="s">
        <v>101</v>
      </c>
      <c r="C62" s="4"/>
      <c r="D62" s="4"/>
      <c r="E62" s="3">
        <v>964.5906982421875</v>
      </c>
      <c r="F62" s="3">
        <v>1144.540771484375</v>
      </c>
      <c r="G62" s="3">
        <v>1189.251953125</v>
      </c>
      <c r="H62" s="3">
        <v>1322.6162109375</v>
      </c>
      <c r="I62" s="3">
        <v>1353.9522705078125</v>
      </c>
      <c r="J62" s="3">
        <v>1482.66455078125</v>
      </c>
      <c r="K62" s="3">
        <v>1336.55908203125</v>
      </c>
      <c r="L62" s="3">
        <v>1137.7008056640625</v>
      </c>
      <c r="M62" s="3">
        <v>1116.52734375</v>
      </c>
      <c r="N62" s="3">
        <v>1165.6456298828125</v>
      </c>
      <c r="O62" s="3">
        <v>1116.826904296875</v>
      </c>
      <c r="P62" s="3">
        <v>1227.6856689453125</v>
      </c>
      <c r="Q62" s="3">
        <v>1300.7672119140625</v>
      </c>
      <c r="R62" s="5">
        <v>0.75031489133834839</v>
      </c>
      <c r="S62" s="2">
        <v>352000</v>
      </c>
      <c r="T62" s="2">
        <v>1223810</v>
      </c>
      <c r="U62" s="2">
        <v>1303000</v>
      </c>
      <c r="X62" s="2">
        <v>1298353792</v>
      </c>
      <c r="Y62" s="7">
        <v>4.1299175471067429E-2</v>
      </c>
      <c r="Z62" s="5">
        <v>5.3640737533569336</v>
      </c>
      <c r="AA62" s="2">
        <v>0.50499999523162842</v>
      </c>
      <c r="AB62" s="2">
        <v>1973.136962890625</v>
      </c>
      <c r="AD62" s="2">
        <v>2350</v>
      </c>
      <c r="AE62" s="2">
        <v>1.8580000400543213</v>
      </c>
      <c r="AI62" s="5">
        <v>53.279029846191406</v>
      </c>
      <c r="AJ62" s="2">
        <v>194233.59375</v>
      </c>
      <c r="AK62" s="2">
        <v>620594.125</v>
      </c>
      <c r="AL62" s="2">
        <v>0.19230769574642181</v>
      </c>
      <c r="AM62" s="2">
        <v>-0.13033410906791687</v>
      </c>
      <c r="AN62" s="2">
        <v>7</v>
      </c>
      <c r="AO62" s="2">
        <v>-4.2374148033559322E-3</v>
      </c>
      <c r="AQ62" s="2">
        <v>0.38999998569488525</v>
      </c>
      <c r="AS62" s="2">
        <v>0.78640198707580566</v>
      </c>
      <c r="AU62" s="2">
        <v>0.35199999809265137</v>
      </c>
      <c r="AX62" s="2">
        <v>2120</v>
      </c>
      <c r="AY62" s="2">
        <v>13.457590103149414</v>
      </c>
      <c r="AZ62" s="2">
        <v>1</v>
      </c>
      <c r="BA62" s="2">
        <v>20.587310791015625</v>
      </c>
      <c r="BB62" s="2">
        <v>157056496</v>
      </c>
      <c r="BC62" s="2">
        <v>297.45550537109375</v>
      </c>
      <c r="BD62" s="2">
        <v>0.20021699368953705</v>
      </c>
      <c r="BF62" s="2">
        <v>2.819422721862793</v>
      </c>
      <c r="BH62" s="2">
        <v>31.408187866210938</v>
      </c>
      <c r="BI62" s="2">
        <v>3.25467848777771</v>
      </c>
      <c r="BJ62" s="2">
        <v>20.799999237060547</v>
      </c>
      <c r="BK62" s="2">
        <v>18.399999618530273</v>
      </c>
      <c r="BL62" s="2">
        <v>2500</v>
      </c>
      <c r="BM62" s="2">
        <v>117.67544555664062</v>
      </c>
      <c r="BO62" s="2">
        <v>3.1208310127258301</v>
      </c>
      <c r="BP62" s="2">
        <v>13.282279014587402</v>
      </c>
      <c r="BQ62" s="2">
        <v>29.60828971862793</v>
      </c>
      <c r="BS62" s="2">
        <v>6.4159998893737793</v>
      </c>
      <c r="BT62" s="2">
        <v>0.74234139919281006</v>
      </c>
      <c r="BU62" s="2">
        <v>211.80000305175781</v>
      </c>
      <c r="CB62" s="2">
        <v>4.1299185752868652</v>
      </c>
      <c r="CD62" s="2">
        <v>4.9600000381469727</v>
      </c>
      <c r="CE62" s="2">
        <v>0.86082398891448975</v>
      </c>
      <c r="CF62" s="2">
        <v>73.199996948242188</v>
      </c>
      <c r="CG62" s="2">
        <v>11.514369964599609</v>
      </c>
      <c r="CH62" s="2">
        <v>25.5</v>
      </c>
      <c r="CI62" s="2">
        <v>17.299999237060547</v>
      </c>
      <c r="CJ62" s="2">
        <v>4000</v>
      </c>
      <c r="CK62" s="2">
        <v>658015</v>
      </c>
      <c r="CM62" s="2">
        <v>61.042678833007813</v>
      </c>
      <c r="CN62" s="2">
        <v>108.91527557373047</v>
      </c>
      <c r="CP62" s="2">
        <v>3.3206958770751953</v>
      </c>
      <c r="CQ62" s="2">
        <v>0</v>
      </c>
      <c r="CR62" s="2">
        <v>0.14063416421413422</v>
      </c>
      <c r="CS62" s="2">
        <v>0</v>
      </c>
      <c r="CT62" s="2">
        <v>10000</v>
      </c>
      <c r="CU62" s="2">
        <v>12.707794189453125</v>
      </c>
      <c r="CV62" s="2">
        <v>37.942649841308594</v>
      </c>
      <c r="CW62" s="2">
        <v>34.283393859863281</v>
      </c>
      <c r="CZ62" s="2">
        <v>13.705780982971191</v>
      </c>
      <c r="DA62" s="2">
        <v>0.19121617078781128</v>
      </c>
      <c r="DH62" s="2">
        <v>0.30000001192092896</v>
      </c>
      <c r="DI62" s="2">
        <v>0.30000001192092896</v>
      </c>
      <c r="DL62" s="2">
        <v>1.1139999628067017</v>
      </c>
      <c r="DO62">
        <v>1</v>
      </c>
      <c r="DR62">
        <f t="shared" si="0"/>
        <v>38</v>
      </c>
    </row>
    <row r="63" spans="1:122">
      <c r="A63" s="1" t="s">
        <v>94</v>
      </c>
      <c r="B63" s="1" t="s">
        <v>95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3">
        <v>4787.41796875</v>
      </c>
      <c r="N63" s="3">
        <v>5344.59765625</v>
      </c>
      <c r="O63" s="3">
        <v>5146.24560546875</v>
      </c>
      <c r="P63" s="3">
        <v>6043.439453125</v>
      </c>
      <c r="Q63" s="3">
        <v>5244.45703125</v>
      </c>
      <c r="R63" s="6"/>
      <c r="S63" s="2">
        <v>4160000</v>
      </c>
      <c r="T63" s="2">
        <v>5307000</v>
      </c>
      <c r="U63" s="2">
        <v>5024000</v>
      </c>
      <c r="Y63" s="7">
        <v>5.4417688399553299E-2</v>
      </c>
      <c r="Z63" s="6"/>
      <c r="AD63" s="2">
        <v>2614.070068359375</v>
      </c>
      <c r="AI63" s="5">
        <v>73.028778076171875</v>
      </c>
      <c r="AJ63" s="2">
        <v>1926496</v>
      </c>
      <c r="AK63" s="2">
        <v>2669845</v>
      </c>
      <c r="AM63" s="2">
        <v>0.68977129459381104</v>
      </c>
      <c r="AN63" s="2">
        <v>4</v>
      </c>
      <c r="AO63" s="2">
        <v>-0.43234628438949585</v>
      </c>
      <c r="AS63" s="2">
        <v>0.49227398633956909</v>
      </c>
      <c r="AT63" s="2">
        <v>3.5799999237060547</v>
      </c>
      <c r="AY63" s="2">
        <v>42.181159973144531</v>
      </c>
      <c r="AZ63" s="2">
        <v>0</v>
      </c>
      <c r="BA63" s="2">
        <v>9.8419999703764915E-3</v>
      </c>
      <c r="BD63" s="2">
        <v>0.9858928918838501</v>
      </c>
      <c r="BE63" s="2">
        <v>50</v>
      </c>
      <c r="BF63" s="2">
        <v>4.5959362983703613</v>
      </c>
      <c r="BH63" s="2">
        <v>78.60540771484375</v>
      </c>
      <c r="BJ63" s="2">
        <v>115.40000152587891</v>
      </c>
      <c r="BK63" s="2">
        <v>24.38800048828125</v>
      </c>
      <c r="BL63" s="2">
        <v>5000</v>
      </c>
      <c r="BM63" s="2">
        <v>59.587928771972656</v>
      </c>
      <c r="BN63" s="2">
        <v>9.5185270309448242</v>
      </c>
      <c r="BO63" s="2">
        <v>7.3281059265136719</v>
      </c>
      <c r="BP63" s="2">
        <v>12.48682689666748</v>
      </c>
      <c r="BQ63" s="2">
        <v>33.908767700195313</v>
      </c>
      <c r="BT63" s="2">
        <v>0.60571569204330444</v>
      </c>
      <c r="CB63" s="2">
        <v>5.4417715072631836</v>
      </c>
      <c r="CD63" s="2">
        <v>1.0800000429153442</v>
      </c>
      <c r="CE63" s="2">
        <v>0.5068708062171936</v>
      </c>
      <c r="CF63" s="2">
        <v>17.333333969116211</v>
      </c>
      <c r="CH63" s="2">
        <v>138.5</v>
      </c>
      <c r="CI63" s="2">
        <v>14.5</v>
      </c>
      <c r="CJ63" s="2">
        <v>23000</v>
      </c>
      <c r="CK63" s="2">
        <v>2478842</v>
      </c>
      <c r="CL63" s="2">
        <v>2.2121293544769287</v>
      </c>
      <c r="CM63" s="2">
        <v>46.555793762207031</v>
      </c>
      <c r="CN63" s="2">
        <v>84.053352355957031</v>
      </c>
      <c r="CO63" s="2">
        <v>4.9286990165710449</v>
      </c>
      <c r="CP63" s="2">
        <v>4.3245787620544434</v>
      </c>
      <c r="CQ63" s="2">
        <v>0.64513242244720459</v>
      </c>
      <c r="CR63" s="2">
        <v>0</v>
      </c>
      <c r="CS63" s="2">
        <v>0</v>
      </c>
      <c r="CT63" s="2">
        <v>69700</v>
      </c>
      <c r="CU63" s="2">
        <v>13.220458030700684</v>
      </c>
      <c r="CV63" s="2">
        <v>32.123237609863281</v>
      </c>
      <c r="CW63" s="2">
        <v>72.893173217773438</v>
      </c>
      <c r="CZ63" s="2">
        <v>8.5818748474121094</v>
      </c>
      <c r="DC63" s="2">
        <v>0.2456696629524231</v>
      </c>
      <c r="DD63" s="2">
        <v>0.16892199218273163</v>
      </c>
      <c r="DE63" s="2">
        <v>0.36599764227867126</v>
      </c>
      <c r="DF63" s="2">
        <v>0.19900399446487427</v>
      </c>
      <c r="DG63" s="2">
        <v>0.36985433101654053</v>
      </c>
      <c r="DR63">
        <f t="shared" si="0"/>
        <v>56</v>
      </c>
    </row>
    <row r="64" spans="1:122">
      <c r="A64" s="1" t="s">
        <v>438</v>
      </c>
      <c r="B64" s="1" t="s">
        <v>96</v>
      </c>
      <c r="C64" s="4"/>
      <c r="D64" s="4"/>
      <c r="E64" s="4"/>
      <c r="F64" s="4"/>
      <c r="G64" s="3">
        <v>13284.15234375</v>
      </c>
      <c r="H64" s="3">
        <v>14356.052734375</v>
      </c>
      <c r="I64" s="3">
        <v>17018.05859375</v>
      </c>
      <c r="J64" s="3">
        <v>18420.5</v>
      </c>
      <c r="K64" s="3">
        <v>20910.46875</v>
      </c>
      <c r="L64" s="3">
        <v>22478.806640625</v>
      </c>
      <c r="M64" s="3">
        <v>22573.63671875</v>
      </c>
      <c r="N64" s="3">
        <v>22852.083984375</v>
      </c>
      <c r="O64" s="3">
        <v>23317.509765625</v>
      </c>
      <c r="P64" s="3">
        <v>23736.701171875</v>
      </c>
      <c r="Q64" s="3">
        <v>24430.322265625</v>
      </c>
      <c r="R64" s="6"/>
      <c r="S64" s="2">
        <v>72674000</v>
      </c>
      <c r="T64" s="2">
        <v>82047000</v>
      </c>
      <c r="U64" s="2">
        <v>82168000</v>
      </c>
      <c r="Y64" s="7">
        <v>0.22632522881031036</v>
      </c>
      <c r="Z64" s="6"/>
      <c r="AA64" s="2">
        <v>0.49760004878044128</v>
      </c>
      <c r="AD64" s="2">
        <v>3382</v>
      </c>
      <c r="AE64" s="2">
        <v>9.7469997406005859</v>
      </c>
      <c r="AF64" s="2">
        <v>2.6065340042114258</v>
      </c>
      <c r="AG64" s="2">
        <v>2.834881067276001</v>
      </c>
      <c r="AH64" s="2">
        <v>53.854999542236328</v>
      </c>
      <c r="AI64" s="5">
        <v>77.530731201171875</v>
      </c>
      <c r="AJ64" s="2">
        <v>35100000</v>
      </c>
      <c r="AK64" s="2">
        <v>40900000</v>
      </c>
      <c r="AL64" s="2">
        <v>1</v>
      </c>
      <c r="AM64" s="2">
        <v>-1.3771700859069824</v>
      </c>
      <c r="AN64" s="2">
        <v>1</v>
      </c>
      <c r="AO64" s="2">
        <v>1.5717524290084839</v>
      </c>
      <c r="AQ64" s="2">
        <v>0.32194998860359192</v>
      </c>
      <c r="AR64" s="2">
        <v>-11.449999809265137</v>
      </c>
      <c r="AS64" s="2">
        <v>0.1682019978761673</v>
      </c>
      <c r="AW64" s="2">
        <v>29.799999237060547</v>
      </c>
      <c r="AX64" s="2">
        <v>4150</v>
      </c>
      <c r="AY64" s="2">
        <v>51</v>
      </c>
      <c r="AZ64" s="2">
        <v>0</v>
      </c>
      <c r="BA64" s="2">
        <v>1.6999999934341758E-4</v>
      </c>
      <c r="BB64" s="2">
        <v>33053599744</v>
      </c>
      <c r="BC64" s="2">
        <v>32629.41796875</v>
      </c>
      <c r="BD64" s="2">
        <v>9.6507902145385742</v>
      </c>
      <c r="DC64" s="2">
        <v>0.27145999670028687</v>
      </c>
      <c r="DD64" s="2">
        <v>0.10094000399112701</v>
      </c>
      <c r="DE64" s="2">
        <v>0.48118001222610474</v>
      </c>
      <c r="DF64" s="2">
        <v>6.6639997065067291E-2</v>
      </c>
      <c r="DG64" s="2">
        <v>0.49195998907089233</v>
      </c>
      <c r="DH64" s="2">
        <v>1</v>
      </c>
      <c r="DI64" s="2">
        <v>11</v>
      </c>
      <c r="DJ64" s="2">
        <v>8.2779998779296875</v>
      </c>
      <c r="DK64" s="2">
        <v>7.565000057220459</v>
      </c>
      <c r="DL64" s="2">
        <v>9.305999755859375</v>
      </c>
      <c r="DQ64">
        <v>1</v>
      </c>
      <c r="DR64">
        <f t="shared" si="0"/>
        <v>67</v>
      </c>
    </row>
    <row r="65" spans="1:122">
      <c r="A65" s="1" t="s">
        <v>97</v>
      </c>
      <c r="B65" s="1" t="s">
        <v>98</v>
      </c>
      <c r="C65" s="4"/>
      <c r="D65" s="3">
        <v>984.83758544921875</v>
      </c>
      <c r="E65" s="3">
        <v>925.9342041015625</v>
      </c>
      <c r="F65" s="3">
        <v>879.07843017578125</v>
      </c>
      <c r="G65" s="3">
        <v>1370.3330078125</v>
      </c>
      <c r="H65" s="3">
        <v>1268.2471923828125</v>
      </c>
      <c r="I65" s="3">
        <v>1287.0008544921875</v>
      </c>
      <c r="J65" s="3">
        <v>1206.0682373046875</v>
      </c>
      <c r="K65" s="3">
        <v>1262.6326904296875</v>
      </c>
      <c r="L65" s="3">
        <v>1360.813720703125</v>
      </c>
      <c r="M65" s="3">
        <v>1371.984619140625</v>
      </c>
      <c r="N65" s="3">
        <v>1297.33642578125</v>
      </c>
      <c r="O65" s="3">
        <v>1322.8031005859375</v>
      </c>
      <c r="P65" s="3">
        <v>1334.4091796875</v>
      </c>
      <c r="Q65" s="3">
        <v>1443.8726806640625</v>
      </c>
      <c r="R65" s="5">
        <v>1.1168937683105469</v>
      </c>
      <c r="S65" s="2">
        <v>6774000</v>
      </c>
      <c r="T65" s="2">
        <v>18449370</v>
      </c>
      <c r="U65" s="2">
        <v>19306000</v>
      </c>
      <c r="V65" s="2">
        <v>13900000</v>
      </c>
      <c r="W65" s="2">
        <v>18900000</v>
      </c>
      <c r="X65" s="2">
        <v>19569643520</v>
      </c>
      <c r="Y65" s="7">
        <v>3.4558825194835663E-2</v>
      </c>
      <c r="Z65" s="5">
        <v>10.050360679626465</v>
      </c>
      <c r="AA65" s="2">
        <v>0.47489997744560242</v>
      </c>
      <c r="AB65" s="2">
        <v>2134.462158203125</v>
      </c>
      <c r="AD65" s="2">
        <v>2610.97998046875</v>
      </c>
      <c r="AE65" s="2">
        <v>4.0089998245239258</v>
      </c>
      <c r="AF65" s="2">
        <v>1.2018680572509766</v>
      </c>
      <c r="AG65" s="2">
        <v>1.7328519821166992</v>
      </c>
      <c r="AI65" s="5">
        <v>56.963409423828125</v>
      </c>
      <c r="AJ65" s="2">
        <v>3257617</v>
      </c>
      <c r="AK65" s="2">
        <v>8715482</v>
      </c>
      <c r="AL65" s="2">
        <v>0.23076920211315155</v>
      </c>
      <c r="AM65" s="2">
        <v>0.27911609411239624</v>
      </c>
      <c r="AN65" s="2">
        <v>2</v>
      </c>
      <c r="AO65" s="2">
        <v>-7.7360771596431732E-2</v>
      </c>
      <c r="AQ65" s="2">
        <v>0.33910000324249268</v>
      </c>
      <c r="AS65" s="2">
        <v>0.67333197593688965</v>
      </c>
      <c r="AU65" s="2">
        <v>0.294496089220047</v>
      </c>
      <c r="AX65" s="2">
        <v>1920</v>
      </c>
      <c r="AY65" s="2">
        <v>7.9415340423583984</v>
      </c>
      <c r="AZ65" s="2">
        <v>1</v>
      </c>
      <c r="BA65" s="2">
        <v>25.954290390014648</v>
      </c>
      <c r="BB65" s="2">
        <v>3063173888</v>
      </c>
      <c r="BC65" s="2">
        <v>566.415283203125</v>
      </c>
      <c r="BD65" s="2">
        <v>0.29555401206016541</v>
      </c>
      <c r="BE65" s="2">
        <v>80</v>
      </c>
      <c r="BF65" s="2">
        <v>10.244421005249023</v>
      </c>
      <c r="BG65" s="2">
        <v>35</v>
      </c>
      <c r="BI65" s="2">
        <v>2.0874648094177246</v>
      </c>
      <c r="BJ65" s="2">
        <v>7.5</v>
      </c>
      <c r="BK65" s="2">
        <v>23.109390258789063</v>
      </c>
      <c r="BL65" s="2">
        <v>6000</v>
      </c>
      <c r="BM65" s="2">
        <v>80.607673645019531</v>
      </c>
      <c r="BN65" s="2">
        <v>2.4953107833862305</v>
      </c>
      <c r="BO65" s="2">
        <v>0.74926221370697021</v>
      </c>
      <c r="BP65" s="2">
        <v>25.266534805297852</v>
      </c>
      <c r="BQ65" s="2">
        <v>36.014106750488281</v>
      </c>
      <c r="BR65" s="2">
        <v>17.138256072998047</v>
      </c>
      <c r="BS65" s="2">
        <v>6.9019999504089355</v>
      </c>
      <c r="BT65" s="2">
        <v>0.92630869150161743</v>
      </c>
      <c r="BU65" s="2">
        <v>131.39999389648437</v>
      </c>
      <c r="BW65" s="2">
        <v>24.384634017944336</v>
      </c>
      <c r="BX65" s="2">
        <v>35.426731109619141</v>
      </c>
      <c r="BY65" s="2">
        <v>63.607086181640625</v>
      </c>
      <c r="CA65" s="2">
        <v>40.786750793457031</v>
      </c>
      <c r="CB65" s="2">
        <v>3.3007807731628418</v>
      </c>
      <c r="CC65" s="2">
        <v>30</v>
      </c>
      <c r="CD65" s="2">
        <v>4.1999998092651367</v>
      </c>
      <c r="CE65" s="2">
        <v>0.84632056951522827</v>
      </c>
      <c r="CF65" s="2">
        <v>58.180000305175781</v>
      </c>
      <c r="CG65" s="2">
        <v>2.9685335159301758</v>
      </c>
      <c r="CH65" s="2">
        <v>11.699999809265137</v>
      </c>
      <c r="CI65" s="2">
        <v>23.700000762939453</v>
      </c>
      <c r="CJ65" s="2">
        <v>30000</v>
      </c>
      <c r="CK65" s="2">
        <v>9168419</v>
      </c>
      <c r="CM65" s="2">
        <v>69.587150573730469</v>
      </c>
      <c r="CN65" s="2">
        <v>118.77509307861328</v>
      </c>
      <c r="CO65" s="2">
        <v>4.4989404678344727</v>
      </c>
      <c r="CP65" s="2">
        <v>2.119415283203125</v>
      </c>
      <c r="CQ65" s="2">
        <v>0</v>
      </c>
      <c r="CR65" s="2">
        <v>3.2348854541778564</v>
      </c>
      <c r="CS65" s="2">
        <v>1.373125433921814</v>
      </c>
      <c r="CT65" s="2">
        <v>227540</v>
      </c>
      <c r="CU65" s="2">
        <v>25.404191970825195</v>
      </c>
      <c r="CV65" s="2">
        <v>35.299999237060547</v>
      </c>
      <c r="CW65" s="2">
        <v>35.575511932373047</v>
      </c>
      <c r="CY65" s="2">
        <v>10.006901741027832</v>
      </c>
      <c r="CZ65" s="2">
        <v>10.171429634094238</v>
      </c>
      <c r="DA65" s="2">
        <v>3.0621485710144043</v>
      </c>
      <c r="DB65" s="2">
        <v>0.95055842399597168</v>
      </c>
      <c r="DH65" s="2">
        <v>0.5</v>
      </c>
      <c r="DI65" s="2">
        <v>0.89999997615814209</v>
      </c>
      <c r="DJ65" s="2">
        <v>0.68999999761581421</v>
      </c>
      <c r="DK65" s="2">
        <v>0.289000004529953</v>
      </c>
      <c r="DL65" s="2">
        <v>2.9609999656677246</v>
      </c>
      <c r="DM65" s="2">
        <v>0.44139999151229858</v>
      </c>
      <c r="DN65" s="2">
        <v>6.9700002670288086E-2</v>
      </c>
      <c r="DO65" s="2">
        <v>1</v>
      </c>
      <c r="DR65">
        <f t="shared" si="0"/>
        <v>18</v>
      </c>
    </row>
    <row r="66" spans="1:122">
      <c r="A66" s="1" t="s">
        <v>439</v>
      </c>
      <c r="B66" s="1" t="s">
        <v>105</v>
      </c>
      <c r="C66" s="4"/>
      <c r="D66" s="3">
        <v>3448.230712890625</v>
      </c>
      <c r="E66" s="3">
        <v>4453.50146484375</v>
      </c>
      <c r="F66" s="3">
        <v>6548.623046875</v>
      </c>
      <c r="G66" s="3">
        <v>9022.4833984375</v>
      </c>
      <c r="H66" s="3">
        <v>11120.65625</v>
      </c>
      <c r="I66" s="3">
        <v>12671.5634765625</v>
      </c>
      <c r="J66" s="3">
        <v>12287.083984375</v>
      </c>
      <c r="K66" s="3">
        <v>12794.3251953125</v>
      </c>
      <c r="L66" s="3">
        <v>13331.626953125</v>
      </c>
      <c r="M66" s="3">
        <v>13629.494140625</v>
      </c>
      <c r="N66" s="3">
        <v>14095.3525390625</v>
      </c>
      <c r="O66" s="3">
        <v>14551.056640625</v>
      </c>
      <c r="P66" s="3">
        <v>15023.05859375</v>
      </c>
      <c r="Q66" s="3">
        <v>15620.9443359375</v>
      </c>
      <c r="R66" s="5">
        <v>3.1870369911193848</v>
      </c>
      <c r="S66" s="2">
        <v>8327000</v>
      </c>
      <c r="T66" s="2">
        <v>10515000</v>
      </c>
      <c r="U66" s="2">
        <v>10557900</v>
      </c>
      <c r="V66" s="2">
        <v>45400000</v>
      </c>
      <c r="W66" s="2">
        <v>372000000</v>
      </c>
      <c r="X66" s="2">
        <v>418451980288</v>
      </c>
      <c r="Y66" s="7">
        <v>0.14743474125862122</v>
      </c>
      <c r="Z66" s="5">
        <v>25.84864616394043</v>
      </c>
      <c r="AA66" s="2">
        <v>0.43250000476837158</v>
      </c>
      <c r="AB66" s="2">
        <v>91639.34375</v>
      </c>
      <c r="AC66" s="2">
        <v>0.79000002145767212</v>
      </c>
      <c r="AD66" s="2">
        <v>3648.580078125</v>
      </c>
      <c r="AE66" s="2">
        <v>8.5150003433227539</v>
      </c>
      <c r="AF66" s="2">
        <v>2.0675389766693115</v>
      </c>
      <c r="AG66" s="2">
        <v>2.7294600009918213</v>
      </c>
      <c r="AI66" s="5">
        <v>77.914146423339844</v>
      </c>
      <c r="AJ66" s="2">
        <v>3384926</v>
      </c>
      <c r="AK66" s="2">
        <v>4507781</v>
      </c>
      <c r="AL66" s="2">
        <v>1</v>
      </c>
      <c r="AM66" s="2">
        <v>-0.72812038660049438</v>
      </c>
      <c r="AN66" s="2">
        <v>1</v>
      </c>
      <c r="AO66" s="2">
        <v>0.62366527318954468</v>
      </c>
      <c r="AP66" s="2">
        <v>35.110000610351562</v>
      </c>
      <c r="AQ66" s="2">
        <v>0.35190001130104065</v>
      </c>
      <c r="AR66" s="2">
        <v>2.4100000858306885</v>
      </c>
      <c r="AS66" s="2">
        <v>0.15763010084629059</v>
      </c>
      <c r="AV66" s="2">
        <v>1.4700000286102295</v>
      </c>
      <c r="AX66" s="2">
        <v>5210</v>
      </c>
      <c r="AY66" s="2">
        <v>39.162578582763672</v>
      </c>
      <c r="AZ66" s="2">
        <v>0</v>
      </c>
      <c r="BA66" s="2">
        <v>2.8188999742269516E-2</v>
      </c>
      <c r="BB66" s="2">
        <v>11070940160</v>
      </c>
      <c r="BC66" s="2">
        <v>14285.083984375</v>
      </c>
      <c r="BD66" s="2">
        <v>8.1558599472045898</v>
      </c>
      <c r="BF66" s="2">
        <v>12.892210960388184</v>
      </c>
      <c r="BG66" s="2">
        <v>45</v>
      </c>
      <c r="BH66" s="2">
        <v>95.550003051757813</v>
      </c>
      <c r="BI66" s="2">
        <v>51.886791229248047</v>
      </c>
      <c r="BJ66" s="2">
        <v>522.20001220703125</v>
      </c>
      <c r="BK66" s="2">
        <v>21.927106857299805</v>
      </c>
      <c r="BL66" s="2">
        <v>350000</v>
      </c>
      <c r="BM66" s="2">
        <v>48.749927520751953</v>
      </c>
      <c r="BP66" s="2">
        <v>22.646940231323242</v>
      </c>
      <c r="BQ66" s="2">
        <v>8.3538026809692383</v>
      </c>
      <c r="BR66" s="2">
        <v>23.128677368164062</v>
      </c>
      <c r="BS66" s="2">
        <v>2.2769999504089355</v>
      </c>
      <c r="BT66" s="2">
        <v>0.53229886293411255</v>
      </c>
      <c r="BU66" s="2">
        <v>40.099998474121094</v>
      </c>
      <c r="BV66" s="2">
        <v>21.799999237060547</v>
      </c>
      <c r="BW66" s="2">
        <v>29.416973114013672</v>
      </c>
      <c r="BX66" s="2">
        <v>15.096471786499023</v>
      </c>
      <c r="BY66" s="2">
        <v>23.904647827148438</v>
      </c>
      <c r="CC66" s="2">
        <v>42.5</v>
      </c>
      <c r="CD66" s="2">
        <v>1.3200000524520874</v>
      </c>
      <c r="CE66" s="2">
        <v>0.48946699500083923</v>
      </c>
      <c r="CF66" s="2">
        <v>5.4000000953674316</v>
      </c>
      <c r="CG66" s="2">
        <v>70.455612182617188</v>
      </c>
      <c r="CH66" s="2">
        <v>531.5999755859375</v>
      </c>
      <c r="CJ66" s="2">
        <v>1000000</v>
      </c>
      <c r="CK66" s="2">
        <v>4567200</v>
      </c>
      <c r="CO66" s="2">
        <v>15.930995941162109</v>
      </c>
      <c r="CP66" s="2">
        <v>0.96177029609680176</v>
      </c>
      <c r="CQ66" s="2">
        <v>0.10421490669250488</v>
      </c>
      <c r="CR66" s="2">
        <v>0</v>
      </c>
      <c r="CS66" s="2">
        <v>4.9328029155731201E-2</v>
      </c>
      <c r="CT66" s="2">
        <v>128900</v>
      </c>
      <c r="CW66" s="2">
        <v>95.695968627929688</v>
      </c>
      <c r="CY66" s="2">
        <v>10.088568687438965</v>
      </c>
      <c r="CZ66" s="2">
        <v>15.682245254516602</v>
      </c>
      <c r="DB66" s="2">
        <v>0.91153913736343384</v>
      </c>
      <c r="DH66" s="2">
        <v>2.4000000953674316</v>
      </c>
      <c r="DI66" s="2">
        <v>13.100000381469727</v>
      </c>
      <c r="DJ66" s="2">
        <v>4.6430001258850098</v>
      </c>
      <c r="DK66" s="2">
        <v>3.8540000915527344</v>
      </c>
      <c r="DL66" s="2">
        <v>7.4559998512268066</v>
      </c>
      <c r="DM66" s="2">
        <v>0.41180002689361572</v>
      </c>
      <c r="DN66" s="2">
        <v>6.1900001019239426E-2</v>
      </c>
      <c r="DR66">
        <f t="shared" si="0"/>
        <v>24</v>
      </c>
    </row>
    <row r="67" spans="1:122">
      <c r="A67" s="1" t="s">
        <v>106</v>
      </c>
      <c r="B67" s="1" t="s">
        <v>107</v>
      </c>
      <c r="C67" s="4"/>
      <c r="D67" s="4"/>
      <c r="E67" s="4"/>
      <c r="F67" s="4"/>
      <c r="G67" s="4"/>
      <c r="H67" s="4"/>
      <c r="I67" s="3">
        <v>3224.866455078125</v>
      </c>
      <c r="J67" s="3">
        <v>3961.675048828125</v>
      </c>
      <c r="K67" s="3">
        <v>5054.37060546875</v>
      </c>
      <c r="L67" s="3">
        <v>5234.73681640625</v>
      </c>
      <c r="M67" s="3">
        <v>5362.0537109375</v>
      </c>
      <c r="N67" s="3">
        <v>5596.34716796875</v>
      </c>
      <c r="O67" s="3">
        <v>5881.849609375</v>
      </c>
      <c r="P67" s="3">
        <v>6297.11181640625</v>
      </c>
      <c r="Q67" s="3">
        <v>6603.98681640625</v>
      </c>
      <c r="R67" s="6"/>
      <c r="S67" s="2">
        <v>90000</v>
      </c>
      <c r="T67" s="2">
        <v>96200</v>
      </c>
      <c r="U67" s="2">
        <v>98000</v>
      </c>
      <c r="Y67" s="7">
        <v>0.24076534807682037</v>
      </c>
      <c r="Z67" s="6"/>
      <c r="AD67" s="2">
        <v>2767.77001953125</v>
      </c>
      <c r="AI67" s="5">
        <v>72.490730285644531</v>
      </c>
      <c r="AN67" s="2">
        <v>1</v>
      </c>
      <c r="AS67" s="2">
        <v>0.26613399386405945</v>
      </c>
      <c r="AY67" s="2">
        <v>12.116666793823242</v>
      </c>
      <c r="BD67" s="2">
        <v>2.179610013961792</v>
      </c>
      <c r="BF67" s="2">
        <v>12.698912620544434</v>
      </c>
      <c r="BI67" s="2">
        <v>108.34236145019531</v>
      </c>
      <c r="BJ67" s="2">
        <v>297.70001220703125</v>
      </c>
      <c r="BK67" s="2">
        <v>37.380435943603516</v>
      </c>
      <c r="BL67" s="2">
        <v>1500</v>
      </c>
      <c r="BM67" s="2">
        <v>126.16630554199219</v>
      </c>
      <c r="BN67" s="2">
        <v>14.334798812866211</v>
      </c>
      <c r="BO67" s="2">
        <v>14.380434989929199</v>
      </c>
      <c r="BP67" s="2">
        <v>21.530771255493164</v>
      </c>
      <c r="BQ67" s="2">
        <v>7.8602962493896484</v>
      </c>
      <c r="BV67" s="2">
        <v>11.699999809265137</v>
      </c>
      <c r="CB67" s="2">
        <v>24.076534271240234</v>
      </c>
      <c r="CD67" s="2">
        <v>3.2400000095367432</v>
      </c>
      <c r="CE67" s="2">
        <v>0.72407513856887817</v>
      </c>
      <c r="CF67" s="2">
        <v>12.800000190734863</v>
      </c>
      <c r="CG67" s="2">
        <v>127.07826232910156</v>
      </c>
      <c r="CH67" s="2">
        <v>332</v>
      </c>
      <c r="CI67" s="2">
        <v>38.599998474121094</v>
      </c>
      <c r="CJ67" s="2">
        <v>4113</v>
      </c>
      <c r="CM67" s="2">
        <v>75.346572875976562</v>
      </c>
      <c r="CN67" s="2">
        <v>136.169677734375</v>
      </c>
      <c r="CO67" s="2">
        <v>13.949455261230469</v>
      </c>
      <c r="CP67" s="2">
        <v>9.0162458419799805</v>
      </c>
      <c r="CQ67" s="2">
        <v>0</v>
      </c>
      <c r="CR67" s="2">
        <v>0</v>
      </c>
      <c r="CS67" s="2">
        <v>0</v>
      </c>
      <c r="CT67" s="2">
        <v>340</v>
      </c>
      <c r="CU67" s="2">
        <v>23.944284439086914</v>
      </c>
      <c r="CV67" s="2">
        <v>7.7382268905639648</v>
      </c>
      <c r="CW67" s="2">
        <v>62.604503631591797</v>
      </c>
      <c r="CZ67" s="2">
        <v>14.399999618530273</v>
      </c>
      <c r="DR67">
        <f t="shared" ref="DR67:DR130" si="1">COUNTBLANK(C67:DN67)</f>
        <v>66</v>
      </c>
    </row>
    <row r="68" spans="1:122">
      <c r="A68" s="1" t="s">
        <v>108</v>
      </c>
      <c r="B68" s="1" t="s">
        <v>109</v>
      </c>
      <c r="C68" s="3">
        <v>2308.914306640625</v>
      </c>
      <c r="D68" s="3">
        <v>2219.76025390625</v>
      </c>
      <c r="E68" s="3">
        <v>2505.570068359375</v>
      </c>
      <c r="F68" s="3">
        <v>2729.959228515625</v>
      </c>
      <c r="G68" s="3">
        <v>3197.351806640625</v>
      </c>
      <c r="H68" s="3">
        <v>3675.24609375</v>
      </c>
      <c r="I68" s="3">
        <v>4336.89501953125</v>
      </c>
      <c r="J68" s="3">
        <v>3823.66259765625</v>
      </c>
      <c r="K68" s="3">
        <v>3845.689697265625</v>
      </c>
      <c r="L68" s="3">
        <v>4031.63037109375</v>
      </c>
      <c r="M68" s="3">
        <v>4103.1669921875</v>
      </c>
      <c r="N68" s="3">
        <v>4108.17822265625</v>
      </c>
      <c r="O68" s="3">
        <v>4072.48388671875</v>
      </c>
      <c r="P68" s="3">
        <v>4129.095703125</v>
      </c>
      <c r="Q68" s="3">
        <v>4183.8896484375</v>
      </c>
      <c r="R68" s="5">
        <v>1.2900630235671997</v>
      </c>
      <c r="S68" s="2">
        <v>3963000</v>
      </c>
      <c r="T68" s="2">
        <v>10799000</v>
      </c>
      <c r="U68" s="2">
        <v>11385300</v>
      </c>
      <c r="V68" s="2">
        <v>8105500</v>
      </c>
      <c r="W68" s="2">
        <v>35400000</v>
      </c>
      <c r="X68" s="2">
        <v>40053919744</v>
      </c>
      <c r="Y68" s="7">
        <v>8.8625214993953705E-2</v>
      </c>
      <c r="Z68" s="5">
        <v>8.0780000686645508</v>
      </c>
      <c r="AA68" s="2">
        <v>0.36889997124671936</v>
      </c>
      <c r="AB68" s="2">
        <v>9536.5634765625</v>
      </c>
      <c r="AD68" s="2">
        <v>2339.179931640625</v>
      </c>
      <c r="AE68" s="2">
        <v>3.121999979019165</v>
      </c>
      <c r="AF68" s="2">
        <v>1.3249939680099487</v>
      </c>
      <c r="AG68" s="2">
        <v>1.7359999418258667</v>
      </c>
      <c r="AI68" s="5">
        <v>64.978538513183594</v>
      </c>
      <c r="AJ68" s="2">
        <v>1350590</v>
      </c>
      <c r="AK68" s="2">
        <v>3926517</v>
      </c>
      <c r="AL68" s="2">
        <v>0.11538460105657578</v>
      </c>
      <c r="AM68" s="2">
        <v>0.69330811500549316</v>
      </c>
      <c r="AN68" s="2">
        <v>3</v>
      </c>
      <c r="AO68" s="2">
        <v>-1.0027757883071899</v>
      </c>
      <c r="AP68" s="2">
        <v>49.720001220703125</v>
      </c>
      <c r="AQ68" s="2">
        <v>0.59060001373291016</v>
      </c>
      <c r="AS68" s="2">
        <v>0.5121999979019165</v>
      </c>
      <c r="AU68" s="2">
        <v>0.3674112856388092</v>
      </c>
      <c r="AV68" s="2">
        <v>0.34999999403953552</v>
      </c>
      <c r="AX68" s="2">
        <v>1720</v>
      </c>
      <c r="AY68" s="2">
        <v>15.742329597473145</v>
      </c>
      <c r="AZ68" s="2">
        <v>0.15367759764194489</v>
      </c>
      <c r="BA68" s="2">
        <v>0.73545300960540771</v>
      </c>
      <c r="BB68" s="2">
        <v>4059959040</v>
      </c>
      <c r="BC68" s="2">
        <v>2126.74658203125</v>
      </c>
      <c r="BD68" s="2">
        <v>0.87234950065612793</v>
      </c>
      <c r="BF68" s="2">
        <v>9.2864561080932617</v>
      </c>
      <c r="BG68" s="2">
        <v>25</v>
      </c>
      <c r="BH68" s="2">
        <v>33.448337554931641</v>
      </c>
      <c r="BI68" s="2">
        <v>8.3325614929199219</v>
      </c>
      <c r="BJ68" s="2">
        <v>47.799999237060547</v>
      </c>
      <c r="BK68" s="2">
        <v>17.395547866821289</v>
      </c>
      <c r="BL68" s="2">
        <v>50000</v>
      </c>
      <c r="BM68" s="2">
        <v>43.739067077636719</v>
      </c>
      <c r="BN68" s="2">
        <v>20.281761169433594</v>
      </c>
      <c r="BO68" s="2">
        <v>3.4860491752624512</v>
      </c>
      <c r="BP68" s="2">
        <v>19.994325637817383</v>
      </c>
      <c r="BQ68" s="2">
        <v>23.439899444580078</v>
      </c>
      <c r="BR68" s="2">
        <v>8.4036035537719727</v>
      </c>
      <c r="BS68" s="2">
        <v>6.8838000297546387</v>
      </c>
      <c r="BT68" s="2">
        <v>0.94945818185806274</v>
      </c>
      <c r="BU68" s="2">
        <v>129.80000305175781</v>
      </c>
      <c r="BV68" s="2">
        <v>4.4000000953674316</v>
      </c>
      <c r="BW68" s="2">
        <v>10.300882339477539</v>
      </c>
      <c r="BX68" s="2">
        <v>14.536221504211426</v>
      </c>
      <c r="BY68" s="2">
        <v>27.175163269042969</v>
      </c>
      <c r="CB68" s="2">
        <v>8.8874711990356445</v>
      </c>
      <c r="CC68" s="2">
        <v>31</v>
      </c>
      <c r="CD68" s="2">
        <v>4.5799999237060547</v>
      </c>
      <c r="CE68" s="2">
        <v>0.85561376810073853</v>
      </c>
      <c r="CF68" s="2">
        <v>38.799999237060547</v>
      </c>
      <c r="CG68" s="2">
        <v>11.418533325195313</v>
      </c>
      <c r="CH68" s="2">
        <v>57</v>
      </c>
      <c r="CI68" s="2">
        <v>16.751380920410156</v>
      </c>
      <c r="CJ68" s="2">
        <v>80000</v>
      </c>
      <c r="CK68" s="2">
        <v>4200037</v>
      </c>
      <c r="CM68" s="2">
        <v>27.88090705871582</v>
      </c>
      <c r="CN68" s="2">
        <v>47.897907257080078</v>
      </c>
      <c r="CO68" s="2">
        <v>22.350486755371094</v>
      </c>
      <c r="CP68" s="2">
        <v>1.2112942934036255</v>
      </c>
      <c r="CQ68" s="2">
        <v>1.035094141960144</v>
      </c>
      <c r="CR68" s="2">
        <v>0.95718729496002197</v>
      </c>
      <c r="CS68" s="2">
        <v>0</v>
      </c>
      <c r="CT68" s="2">
        <v>108430</v>
      </c>
      <c r="CU68" s="2">
        <v>19.908411026000977</v>
      </c>
      <c r="CV68" s="2">
        <v>22.844249725341797</v>
      </c>
      <c r="CW68" s="2">
        <v>36.917068481445312</v>
      </c>
      <c r="CY68" s="2">
        <v>7.6561903953552246</v>
      </c>
      <c r="CZ68" s="2">
        <v>7.0026149749755859</v>
      </c>
      <c r="DA68" s="2">
        <v>1.5441176891326904</v>
      </c>
      <c r="DB68" s="2">
        <v>0.29165461659431458</v>
      </c>
      <c r="DH68" s="2">
        <v>0.30000001192092896</v>
      </c>
      <c r="DI68" s="2">
        <v>4</v>
      </c>
      <c r="DJ68" s="2">
        <v>1.4299999475479126</v>
      </c>
      <c r="DK68" s="2">
        <v>1.218999981880188</v>
      </c>
      <c r="DL68" s="2">
        <v>2.6779999732971191</v>
      </c>
      <c r="DM68" s="2">
        <v>0.62999999523162842</v>
      </c>
      <c r="DN68" s="2">
        <v>2.0999999716877937E-2</v>
      </c>
      <c r="DR68">
        <f t="shared" si="1"/>
        <v>15</v>
      </c>
    </row>
    <row r="69" spans="1:122">
      <c r="A69" s="1" t="s">
        <v>99</v>
      </c>
      <c r="B69" s="1" t="s">
        <v>100</v>
      </c>
      <c r="C69" s="4"/>
      <c r="D69" s="4"/>
      <c r="E69" s="3">
        <v>2946.321044921875</v>
      </c>
      <c r="F69" s="3">
        <v>3012.917724609375</v>
      </c>
      <c r="G69" s="3">
        <v>2439.416259765625</v>
      </c>
      <c r="H69" s="3">
        <v>2578.25</v>
      </c>
      <c r="I69" s="3">
        <v>2777.3427734375</v>
      </c>
      <c r="J69" s="3">
        <v>2429.488037109375</v>
      </c>
      <c r="K69" s="3">
        <v>2602.765380859375</v>
      </c>
      <c r="L69" s="3">
        <v>2808.721435546875</v>
      </c>
      <c r="M69" s="3">
        <v>2894.489501953125</v>
      </c>
      <c r="N69" s="3">
        <v>2942.398681640625</v>
      </c>
      <c r="O69" s="3">
        <v>3009.74755859375</v>
      </c>
      <c r="P69" s="3">
        <v>3036.99462890625</v>
      </c>
      <c r="Q69" s="3">
        <v>3025.5498046875</v>
      </c>
      <c r="R69" s="5">
        <v>6.6360898315906525E-2</v>
      </c>
      <c r="S69" s="2">
        <v>3136000</v>
      </c>
      <c r="T69" s="2">
        <v>7086120</v>
      </c>
      <c r="U69" s="2">
        <v>7415000</v>
      </c>
      <c r="X69" s="2">
        <v>23446601728</v>
      </c>
      <c r="Y69" s="7">
        <v>0.16707803308963776</v>
      </c>
      <c r="Z69" s="5">
        <v>11.591180801391602</v>
      </c>
      <c r="AA69" s="2">
        <v>0.47360000014305115</v>
      </c>
      <c r="AB69" s="2">
        <v>6676.6259765625</v>
      </c>
      <c r="AD69" s="2">
        <v>2231</v>
      </c>
      <c r="AI69" s="5">
        <v>46.30780029296875</v>
      </c>
      <c r="AJ69" s="2">
        <v>1689677</v>
      </c>
      <c r="AK69" s="2">
        <v>3372993</v>
      </c>
      <c r="AL69" s="2">
        <v>0.19230769574642181</v>
      </c>
      <c r="AM69" s="2">
        <v>-0.13033410906791687</v>
      </c>
      <c r="AN69" s="2">
        <v>6</v>
      </c>
      <c r="AO69" s="2">
        <v>-0.58728694915771484</v>
      </c>
      <c r="AQ69" s="2">
        <v>0.40400001406669617</v>
      </c>
      <c r="AS69" s="2">
        <v>0.73894202709197998</v>
      </c>
      <c r="AU69" s="2">
        <v>0.12755230069160461</v>
      </c>
      <c r="AY69" s="2">
        <v>10.400799751281738</v>
      </c>
      <c r="AZ69" s="2">
        <v>1</v>
      </c>
      <c r="BA69" s="2">
        <v>21.009689331054687</v>
      </c>
      <c r="BB69" s="2">
        <v>917811712</v>
      </c>
      <c r="BC69" s="2">
        <v>270.50152587890625</v>
      </c>
      <c r="BD69" s="2">
        <v>0.17434340715408325</v>
      </c>
      <c r="BF69" s="2">
        <v>14.261547088623047</v>
      </c>
      <c r="BH69" s="2">
        <v>14.719482421875</v>
      </c>
      <c r="BI69" s="2">
        <v>3.2428786754608154</v>
      </c>
      <c r="BJ69" s="2">
        <v>4.6999998092651367</v>
      </c>
      <c r="BK69" s="2">
        <v>17.970512390136719</v>
      </c>
      <c r="BL69" s="2">
        <v>500</v>
      </c>
      <c r="BM69" s="2">
        <v>46.633769989013672</v>
      </c>
      <c r="BN69" s="2">
        <v>5.4400029182434082</v>
      </c>
      <c r="BO69" s="2">
        <v>0.49601501226425171</v>
      </c>
      <c r="BP69" s="2">
        <v>37.435623168945313</v>
      </c>
      <c r="BQ69" s="2">
        <v>23.703399658203125</v>
      </c>
      <c r="BS69" s="2">
        <v>5.8600001335144043</v>
      </c>
      <c r="BT69" s="2">
        <v>0.88189071416854858</v>
      </c>
      <c r="BU69" s="2">
        <v>201.39999389648437</v>
      </c>
      <c r="BV69" s="2">
        <v>0.60000002384185791</v>
      </c>
      <c r="CB69" s="2">
        <v>16.610593795776367</v>
      </c>
      <c r="CD69" s="2">
        <v>5.2239999771118164</v>
      </c>
      <c r="CE69" s="2">
        <v>0.89802205562591553</v>
      </c>
      <c r="CF69" s="2">
        <v>95</v>
      </c>
      <c r="CG69" s="2">
        <v>3.6694924831390381</v>
      </c>
      <c r="CH69" s="2">
        <v>7.8000001907348633</v>
      </c>
      <c r="CI69" s="2">
        <v>22.223489761352539</v>
      </c>
      <c r="CJ69" s="2">
        <v>8000</v>
      </c>
      <c r="CK69" s="2">
        <v>3511744</v>
      </c>
      <c r="CM69" s="2">
        <v>31.438291549682617</v>
      </c>
      <c r="CN69" s="2">
        <v>57.263690948486328</v>
      </c>
      <c r="CP69" s="2">
        <v>2.1051387786865234</v>
      </c>
      <c r="CQ69" s="2">
        <v>0</v>
      </c>
      <c r="CR69" s="2">
        <v>0.74478846788406372</v>
      </c>
      <c r="CS69" s="2">
        <v>4.0248780250549316</v>
      </c>
      <c r="CT69" s="2">
        <v>245720</v>
      </c>
      <c r="CU69" s="2">
        <v>37.133739471435547</v>
      </c>
      <c r="CV69" s="2">
        <v>24.009897232055664</v>
      </c>
      <c r="CZ69" s="2">
        <v>3.8254332542419434</v>
      </c>
      <c r="DO69">
        <v>1</v>
      </c>
      <c r="DR69">
        <f t="shared" si="1"/>
        <v>43</v>
      </c>
    </row>
    <row r="70" spans="1:122">
      <c r="A70" s="1" t="s">
        <v>102</v>
      </c>
      <c r="B70" s="1" t="s">
        <v>103</v>
      </c>
      <c r="C70" s="4"/>
      <c r="D70" s="4"/>
      <c r="E70" s="3">
        <v>456.24114990234375</v>
      </c>
      <c r="F70" s="3">
        <v>531.32904052734375</v>
      </c>
      <c r="G70" s="3">
        <v>354.50753784179687</v>
      </c>
      <c r="H70" s="3">
        <v>652.89227294921875</v>
      </c>
      <c r="I70" s="3">
        <v>478.30609130859375</v>
      </c>
      <c r="J70" s="3">
        <v>578.96295166015625</v>
      </c>
      <c r="K70" s="3">
        <v>695.89599609375</v>
      </c>
      <c r="L70" s="3">
        <v>836.43499755859375</v>
      </c>
      <c r="M70" s="3">
        <v>861.931396484375</v>
      </c>
      <c r="N70" s="3">
        <v>948.48309326171875</v>
      </c>
      <c r="O70" s="3">
        <v>680.7877197265625</v>
      </c>
      <c r="P70" s="3">
        <v>727.99560546875</v>
      </c>
      <c r="Q70" s="3">
        <v>735.2188720703125</v>
      </c>
      <c r="R70" s="5">
        <v>1.200009822845459</v>
      </c>
      <c r="S70" s="2">
        <v>557000</v>
      </c>
      <c r="T70" s="2">
        <v>1149330</v>
      </c>
      <c r="U70" s="2">
        <v>1199000</v>
      </c>
      <c r="X70" s="2">
        <v>1593082624</v>
      </c>
      <c r="Y70" s="7">
        <v>-8.7391458451747894E-2</v>
      </c>
      <c r="Z70" s="5">
        <v>20.53108024597168</v>
      </c>
      <c r="AA70" s="2">
        <v>0.46889999508857727</v>
      </c>
      <c r="AB70" s="2">
        <v>2833.602294921875</v>
      </c>
      <c r="AD70" s="2">
        <v>2430</v>
      </c>
      <c r="AI70" s="5">
        <v>44.875118255615234</v>
      </c>
      <c r="AJ70" s="2">
        <v>293093.40625</v>
      </c>
      <c r="AK70" s="2">
        <v>539955.3125</v>
      </c>
      <c r="AM70" s="2">
        <v>-0.10497187823057175</v>
      </c>
      <c r="AN70" s="2">
        <v>4</v>
      </c>
      <c r="AO70" s="2">
        <v>-1.5039331912994385</v>
      </c>
      <c r="AQ70" s="2">
        <v>0.56120002269744873</v>
      </c>
      <c r="AS70" s="2">
        <v>0.80821400880813599</v>
      </c>
      <c r="AU70" s="2">
        <v>0.19357140362262726</v>
      </c>
      <c r="AX70" s="2">
        <v>7970</v>
      </c>
      <c r="AY70" s="2">
        <v>12.075819969177246</v>
      </c>
      <c r="AZ70" s="2">
        <v>1</v>
      </c>
      <c r="BA70" s="2">
        <v>19.612699508666992</v>
      </c>
      <c r="BB70" s="2">
        <v>147449408</v>
      </c>
      <c r="BC70" s="2">
        <v>324.77841186523437</v>
      </c>
      <c r="BD70" s="2">
        <v>0.22170479595661163</v>
      </c>
      <c r="BF70" s="2">
        <v>-8.5703144073486328</v>
      </c>
      <c r="BJ70" s="2">
        <v>7</v>
      </c>
      <c r="BK70" s="2">
        <v>12.893012046813965</v>
      </c>
      <c r="BL70" s="2">
        <v>300</v>
      </c>
      <c r="BM70" s="2">
        <v>50.476970672607422</v>
      </c>
      <c r="BN70" s="2">
        <v>1.2522132396697998</v>
      </c>
      <c r="BO70" s="2">
        <v>0</v>
      </c>
      <c r="BP70" s="2">
        <v>12.675023078918457</v>
      </c>
      <c r="BQ70" s="2">
        <v>62.382728576660156</v>
      </c>
      <c r="BS70" s="2">
        <v>5.8260002136230469</v>
      </c>
      <c r="BT70" s="2">
        <v>0.68112337589263916</v>
      </c>
      <c r="BU70" s="2">
        <v>199.80000305175781</v>
      </c>
      <c r="BV70" s="2">
        <v>0.5</v>
      </c>
      <c r="CB70" s="2">
        <v>-8.7695112228393555</v>
      </c>
      <c r="CD70" s="2">
        <v>5.75</v>
      </c>
      <c r="CE70" s="2">
        <v>0.88257014751434326</v>
      </c>
      <c r="CF70" s="2">
        <v>125.66000366210937</v>
      </c>
      <c r="CH70" s="2">
        <v>9.1999998092651367</v>
      </c>
      <c r="CI70" s="2">
        <v>17.701459884643555</v>
      </c>
      <c r="CJ70" s="2">
        <v>3000</v>
      </c>
      <c r="CK70" s="2">
        <v>562211</v>
      </c>
      <c r="CM70" s="2">
        <v>58.234832763671875</v>
      </c>
      <c r="CN70" s="2">
        <v>89.998695373535156</v>
      </c>
      <c r="CP70" s="2">
        <v>0</v>
      </c>
      <c r="CQ70" s="2">
        <v>0</v>
      </c>
      <c r="CR70" s="2">
        <v>0</v>
      </c>
      <c r="CS70" s="2">
        <v>0</v>
      </c>
      <c r="CT70" s="2">
        <v>28120</v>
      </c>
      <c r="CU70" s="2">
        <v>12.294466018676758</v>
      </c>
      <c r="CV70" s="2">
        <v>58.789802551269531</v>
      </c>
      <c r="CZ70" s="2">
        <v>13.949243545532227</v>
      </c>
      <c r="DA70" s="2">
        <v>0</v>
      </c>
      <c r="DO70">
        <v>1</v>
      </c>
      <c r="DR70">
        <f t="shared" si="1"/>
        <v>45</v>
      </c>
    </row>
    <row r="71" spans="1:122">
      <c r="A71" s="1" t="s">
        <v>110</v>
      </c>
      <c r="B71" s="1" t="s">
        <v>111</v>
      </c>
      <c r="C71" s="3">
        <v>2920.45849609375</v>
      </c>
      <c r="D71" s="3">
        <v>2408.79248046875</v>
      </c>
      <c r="E71" s="3">
        <v>2029.057373046875</v>
      </c>
      <c r="F71" s="3">
        <v>2162.498779296875</v>
      </c>
      <c r="G71" s="3">
        <v>2599.32373046875</v>
      </c>
      <c r="H71" s="3">
        <v>2787.287841796875</v>
      </c>
      <c r="I71" s="3">
        <v>3017.40234375</v>
      </c>
      <c r="J71" s="3">
        <v>2383.690185546875</v>
      </c>
      <c r="K71" s="3">
        <v>2233.17822265625</v>
      </c>
      <c r="L71" s="3">
        <v>2820.8916015625</v>
      </c>
      <c r="M71" s="3">
        <v>3066.393310546875</v>
      </c>
      <c r="N71" s="3">
        <v>3674.753662109375</v>
      </c>
      <c r="O71" s="3">
        <v>3658.767578125</v>
      </c>
      <c r="P71" s="3">
        <v>3862.08837890625</v>
      </c>
      <c r="Q71" s="3">
        <v>3187.209228515625</v>
      </c>
      <c r="R71" s="5">
        <v>1.135332465171814</v>
      </c>
      <c r="S71" s="2">
        <v>569000</v>
      </c>
      <c r="T71" s="2">
        <v>752430</v>
      </c>
      <c r="U71" s="2">
        <v>756000</v>
      </c>
      <c r="Y71" s="7">
        <v>7.6782733201980591E-2</v>
      </c>
      <c r="Z71" s="5">
        <v>19.706933975219727</v>
      </c>
      <c r="AA71" s="2">
        <v>0.4375</v>
      </c>
      <c r="AD71" s="2">
        <v>2529.760009765625</v>
      </c>
      <c r="AE71" s="2">
        <v>6.0460000038146973</v>
      </c>
      <c r="AI71" s="5">
        <v>62.885848999023438</v>
      </c>
      <c r="AJ71" s="2">
        <v>161880.5</v>
      </c>
      <c r="AK71" s="2">
        <v>322943</v>
      </c>
      <c r="AL71" s="2">
        <v>0.11999999731779099</v>
      </c>
      <c r="AM71" s="2">
        <v>0.45271897315979004</v>
      </c>
      <c r="AN71" s="2">
        <v>2</v>
      </c>
      <c r="AO71" s="2">
        <v>0.12884229421615601</v>
      </c>
      <c r="AQ71" s="2">
        <v>0.40220001339912415</v>
      </c>
      <c r="AS71" s="2">
        <v>0.61949801445007324</v>
      </c>
      <c r="AU71" s="2">
        <v>2.8925800696015358E-2</v>
      </c>
      <c r="AY71" s="2">
        <v>4.7365479469299316</v>
      </c>
      <c r="AZ71" s="2">
        <v>0.67781698703765869</v>
      </c>
      <c r="BA71" s="2">
        <v>3.1651558876037598</v>
      </c>
      <c r="BB71" s="2">
        <v>231090896</v>
      </c>
      <c r="BC71" s="2">
        <v>4126.623046875</v>
      </c>
      <c r="BD71" s="2">
        <v>2.2284159660339355</v>
      </c>
      <c r="BF71" s="2">
        <v>16.815036773681641</v>
      </c>
      <c r="BG71" s="2">
        <v>33</v>
      </c>
      <c r="BH71" s="2">
        <v>78.473136901855469</v>
      </c>
      <c r="BI71" s="2">
        <v>23.529411315917969</v>
      </c>
      <c r="BJ71" s="2">
        <v>70.400001525878906</v>
      </c>
      <c r="BK71" s="2">
        <v>28.799999237060547</v>
      </c>
      <c r="BL71" s="2">
        <v>2000</v>
      </c>
      <c r="BM71" s="2">
        <v>203.97770690917969</v>
      </c>
      <c r="BO71" s="2">
        <v>6.5494155883789063</v>
      </c>
      <c r="BP71" s="2">
        <v>30.786661148071289</v>
      </c>
      <c r="BQ71" s="2">
        <v>34.606670379638672</v>
      </c>
      <c r="BR71" s="2">
        <v>20.047977447509766</v>
      </c>
      <c r="BS71" s="2">
        <v>6.3979997634887695</v>
      </c>
      <c r="BT71" s="2">
        <v>1.072893500328064</v>
      </c>
      <c r="BU71" s="2">
        <v>99</v>
      </c>
      <c r="BV71" s="2">
        <v>9.3000001907348633</v>
      </c>
      <c r="BW71" s="2">
        <v>28.272789001464844</v>
      </c>
      <c r="BX71" s="2">
        <v>56.956821441650391</v>
      </c>
      <c r="BY71" s="2">
        <v>105.68882751464844</v>
      </c>
      <c r="BZ71" s="2">
        <v>30.983232498168945</v>
      </c>
      <c r="CA71" s="2">
        <v>26.219512939453125</v>
      </c>
      <c r="CB71" s="2">
        <v>7.6020269393920898</v>
      </c>
      <c r="CC71" s="2">
        <v>33.330001831054688</v>
      </c>
      <c r="CD71" s="2">
        <v>2.3659999370574951</v>
      </c>
      <c r="CE71" s="2">
        <v>0.51914113759994507</v>
      </c>
      <c r="CF71" s="2">
        <v>53.599998474121094</v>
      </c>
      <c r="CG71" s="2">
        <v>25.55168342590332</v>
      </c>
      <c r="CH71" s="2">
        <v>79.400001525878906</v>
      </c>
      <c r="CI71" s="2">
        <v>22.299999237060547</v>
      </c>
      <c r="CJ71" s="2">
        <v>4000</v>
      </c>
      <c r="CK71" s="2">
        <v>332938</v>
      </c>
      <c r="CM71" s="2">
        <v>111.24553680419922</v>
      </c>
      <c r="CN71" s="2">
        <v>207.79310607910156</v>
      </c>
      <c r="CP71" s="2">
        <v>9.4109230041503906</v>
      </c>
      <c r="CQ71" s="2">
        <v>0</v>
      </c>
      <c r="CR71" s="2">
        <v>0</v>
      </c>
      <c r="CS71" s="2">
        <v>7.5002355575561523</v>
      </c>
      <c r="CT71" s="2">
        <v>196850</v>
      </c>
      <c r="CY71" s="2">
        <v>11.446195602416992</v>
      </c>
      <c r="CZ71" s="2">
        <v>24.672338485717773</v>
      </c>
      <c r="DA71" s="2">
        <v>3.3607170581817627</v>
      </c>
      <c r="DH71" s="2">
        <v>0.40000000596046448</v>
      </c>
      <c r="DI71" s="2">
        <v>2.7000000476837158</v>
      </c>
      <c r="DJ71" s="2">
        <v>3.500999927520752</v>
      </c>
      <c r="DK71" s="2">
        <v>3.2709999084472656</v>
      </c>
      <c r="DL71" s="2">
        <v>6.1230001449584961</v>
      </c>
      <c r="DR71">
        <f t="shared" si="1"/>
        <v>30</v>
      </c>
    </row>
    <row r="72" spans="1:122">
      <c r="A72" s="1" t="s">
        <v>117</v>
      </c>
      <c r="B72" s="1" t="s">
        <v>118</v>
      </c>
      <c r="C72" s="4"/>
      <c r="D72" s="4"/>
      <c r="E72" s="4"/>
      <c r="F72" s="4"/>
      <c r="G72" s="3">
        <v>993.7872314453125</v>
      </c>
      <c r="H72" s="3">
        <v>985.51629638671875</v>
      </c>
      <c r="I72" s="3">
        <v>1187.8555908203125</v>
      </c>
      <c r="J72" s="3">
        <v>1034.4532470703125</v>
      </c>
      <c r="K72" s="3">
        <v>925.57086181640625</v>
      </c>
      <c r="L72" s="3">
        <v>1564.8367919921875</v>
      </c>
      <c r="M72" s="3">
        <v>1877.8565673828125</v>
      </c>
      <c r="N72" s="3">
        <v>2164.198974609375</v>
      </c>
      <c r="O72" s="3">
        <v>2510.934326171875</v>
      </c>
      <c r="P72" s="4"/>
      <c r="Q72" s="3">
        <v>1869.7818603515625</v>
      </c>
      <c r="R72" s="6"/>
      <c r="S72" s="2">
        <v>3804000</v>
      </c>
      <c r="T72" s="2">
        <v>7647000</v>
      </c>
      <c r="U72" s="2">
        <v>7647000</v>
      </c>
      <c r="Y72" s="8"/>
      <c r="Z72" s="5">
        <v>4.4186882972717285</v>
      </c>
      <c r="AA72" s="2">
        <v>0.43910002708435059</v>
      </c>
      <c r="AD72" s="2">
        <v>1869</v>
      </c>
      <c r="AE72" s="2">
        <v>2.6689999103546143</v>
      </c>
      <c r="AF72" s="2">
        <v>1.1478079557418823</v>
      </c>
      <c r="AG72" s="2">
        <v>1.5471789836883545</v>
      </c>
      <c r="AI72" s="5">
        <v>52.724388122558594</v>
      </c>
      <c r="AJ72" s="2">
        <v>2138229</v>
      </c>
      <c r="AK72" s="2">
        <v>3368504</v>
      </c>
      <c r="AL72" s="2">
        <v>0</v>
      </c>
      <c r="AM72" s="2">
        <v>0.8390347957611084</v>
      </c>
      <c r="AN72" s="2">
        <v>6</v>
      </c>
      <c r="AO72" s="2">
        <v>-1.4506047964096069</v>
      </c>
      <c r="AS72" s="2">
        <v>9.4999998807907104E-2</v>
      </c>
      <c r="AU72" s="2">
        <v>1.381350040435791</v>
      </c>
      <c r="AX72" s="2">
        <v>840</v>
      </c>
      <c r="AY72" s="2">
        <v>18.975830078125</v>
      </c>
      <c r="AZ72" s="2">
        <v>0</v>
      </c>
      <c r="BA72" s="2">
        <v>0.17800700664520264</v>
      </c>
      <c r="BD72" s="2">
        <v>0.18125130236148834</v>
      </c>
      <c r="BF72" s="2">
        <v>-6.9458117485046387</v>
      </c>
      <c r="BJ72" s="2">
        <v>8.3000001907348633</v>
      </c>
      <c r="BK72" s="2">
        <v>10.699348449707031</v>
      </c>
      <c r="BL72" s="2">
        <v>2000</v>
      </c>
      <c r="BM72" s="2">
        <v>40.630764007568359</v>
      </c>
      <c r="BN72" s="2">
        <v>4.1257777214050293</v>
      </c>
      <c r="BO72" s="2">
        <v>0.28615105152130127</v>
      </c>
      <c r="BP72" s="2">
        <v>19.318120956420898</v>
      </c>
      <c r="BQ72" s="2">
        <v>29.20469856262207</v>
      </c>
      <c r="BR72" s="2">
        <v>7.3377642631530762</v>
      </c>
      <c r="BS72" s="2">
        <v>6.3000001907348633</v>
      </c>
      <c r="BT72" s="2">
        <v>0.80061560869216919</v>
      </c>
      <c r="BU72" s="2">
        <v>179.19999694824219</v>
      </c>
      <c r="BW72" s="2">
        <v>8.8820056915283203</v>
      </c>
      <c r="BX72" s="2">
        <v>21.502887725830078</v>
      </c>
      <c r="BY72" s="2">
        <v>41.461532592773438</v>
      </c>
      <c r="CB72" s="2">
        <v>-4.1898207664489746</v>
      </c>
      <c r="CD72" s="2">
        <v>4.3499999046325684</v>
      </c>
      <c r="CE72" s="2">
        <v>0.78155982494354248</v>
      </c>
      <c r="CF72" s="2">
        <v>72.919998168945313</v>
      </c>
      <c r="CH72" s="2">
        <v>8.8999996185302734</v>
      </c>
      <c r="CI72" s="2">
        <v>10.699936866760254</v>
      </c>
      <c r="CK72" s="2">
        <v>3494797</v>
      </c>
      <c r="CM72" s="2">
        <v>27.389753341674805</v>
      </c>
      <c r="CN72" s="2">
        <v>39.889751434326172</v>
      </c>
      <c r="CP72" s="2">
        <v>0.32099589705467224</v>
      </c>
      <c r="CQ72" s="2">
        <v>0</v>
      </c>
      <c r="CR72" s="2">
        <v>2.5161142349243164</v>
      </c>
      <c r="CS72" s="2">
        <v>0</v>
      </c>
      <c r="CT72" s="2">
        <v>27560</v>
      </c>
      <c r="CU72" s="2">
        <v>20.232324600219727</v>
      </c>
      <c r="CV72" s="2">
        <v>28.406293869018555</v>
      </c>
      <c r="CZ72" s="2">
        <v>6.9440398216247559</v>
      </c>
      <c r="DA72" s="2">
        <v>0.70986717939376831</v>
      </c>
      <c r="DH72" s="2">
        <v>0.20000000298023224</v>
      </c>
      <c r="DI72" s="2">
        <v>0.80000001192092896</v>
      </c>
      <c r="DJ72" s="2">
        <v>0.69599997997283936</v>
      </c>
      <c r="DK72" s="2">
        <v>0.41100001335144043</v>
      </c>
      <c r="DL72" s="2">
        <v>2.3369998931884766</v>
      </c>
      <c r="DR72">
        <f t="shared" si="1"/>
        <v>44</v>
      </c>
    </row>
    <row r="73" spans="1:122">
      <c r="A73" s="1" t="s">
        <v>114</v>
      </c>
      <c r="B73" s="1" t="s">
        <v>115</v>
      </c>
      <c r="C73" s="3">
        <v>1936.1951904296875</v>
      </c>
      <c r="D73" s="3">
        <v>1635.404296875</v>
      </c>
      <c r="E73" s="3">
        <v>1817.40625</v>
      </c>
      <c r="F73" s="3">
        <v>1910.1619873046875</v>
      </c>
      <c r="G73" s="3">
        <v>1989.0673828125</v>
      </c>
      <c r="H73" s="3">
        <v>2120.989501953125</v>
      </c>
      <c r="I73" s="3">
        <v>2436.873046875</v>
      </c>
      <c r="J73" s="3">
        <v>2421.603515625</v>
      </c>
      <c r="K73" s="3">
        <v>2377.6455078125</v>
      </c>
      <c r="L73" s="3">
        <v>2193.54833984375</v>
      </c>
      <c r="M73" s="3">
        <v>2262.6708984375</v>
      </c>
      <c r="N73" s="3">
        <v>2323.3076171875</v>
      </c>
      <c r="O73" s="3">
        <v>2332.938232421875</v>
      </c>
      <c r="P73" s="3">
        <v>2171.39208984375</v>
      </c>
      <c r="Q73" s="3">
        <v>2191.1650390625</v>
      </c>
      <c r="R73" s="5">
        <v>0.46865221858024597</v>
      </c>
      <c r="S73" s="2">
        <v>1894000</v>
      </c>
      <c r="T73" s="2">
        <v>6092380</v>
      </c>
      <c r="U73" s="2">
        <v>6417000</v>
      </c>
      <c r="V73" s="2">
        <v>3140268</v>
      </c>
      <c r="W73" s="2">
        <v>20100000</v>
      </c>
      <c r="X73" s="2">
        <v>23057944576</v>
      </c>
      <c r="Y73" s="7">
        <v>0.20990194380283356</v>
      </c>
      <c r="Z73" s="5">
        <v>12.185165405273438</v>
      </c>
      <c r="AA73" s="2">
        <v>0.37620007991790771</v>
      </c>
      <c r="AB73" s="2">
        <v>9551.4580078125</v>
      </c>
      <c r="AD73" s="2">
        <v>2403.169921875</v>
      </c>
      <c r="AE73" s="2">
        <v>4.0830001831054687</v>
      </c>
      <c r="AF73" s="2">
        <v>1.4060620069503784</v>
      </c>
      <c r="AG73" s="2">
        <v>2.0092389583587646</v>
      </c>
      <c r="AI73" s="5">
        <v>66</v>
      </c>
      <c r="AJ73" s="2">
        <v>653430</v>
      </c>
      <c r="AK73" s="2">
        <v>2246261</v>
      </c>
      <c r="AL73" s="2">
        <v>0</v>
      </c>
      <c r="AM73" s="2">
        <v>0.63372009992599487</v>
      </c>
      <c r="AN73" s="2">
        <v>3</v>
      </c>
      <c r="AO73" s="2">
        <v>-1.0624804496765137</v>
      </c>
      <c r="AQ73" s="2">
        <v>0.54000002145767212</v>
      </c>
      <c r="AR73" s="2">
        <v>5</v>
      </c>
      <c r="AS73" s="2">
        <v>0.1867000013589859</v>
      </c>
      <c r="AU73" s="2">
        <v>0.17293770611286163</v>
      </c>
      <c r="AV73" s="2">
        <v>0.25999999046325684</v>
      </c>
      <c r="AX73" s="2">
        <v>3380</v>
      </c>
      <c r="AY73" s="2">
        <v>14.836560249328613</v>
      </c>
      <c r="AZ73" s="2">
        <v>1</v>
      </c>
      <c r="BA73" s="2">
        <v>1.0229330062866211</v>
      </c>
      <c r="BB73" s="2">
        <v>779417408</v>
      </c>
      <c r="BC73" s="2">
        <v>1022.8574829101562</v>
      </c>
      <c r="BD73" s="2">
        <v>0.80398297309875488</v>
      </c>
      <c r="BF73" s="2">
        <v>24.569272994995117</v>
      </c>
      <c r="BG73" s="2">
        <v>30</v>
      </c>
      <c r="BI73" s="2">
        <v>7.9916887283325195</v>
      </c>
      <c r="BJ73" s="2">
        <v>39.900001525878906</v>
      </c>
      <c r="BK73" s="2">
        <v>30.682302474975586</v>
      </c>
      <c r="BL73" s="2">
        <v>18000</v>
      </c>
      <c r="BM73" s="2">
        <v>100.20214080810547</v>
      </c>
      <c r="BN73" s="2">
        <v>7.2798681259155273</v>
      </c>
      <c r="BO73" s="2">
        <v>1.8812501430511475</v>
      </c>
      <c r="BP73" s="2">
        <v>30.331077575683594</v>
      </c>
      <c r="BQ73" s="2">
        <v>19.099987030029297</v>
      </c>
      <c r="BR73" s="2">
        <v>12.259794235229492</v>
      </c>
      <c r="BS73" s="2">
        <v>7.4520001411437988</v>
      </c>
      <c r="BT73" s="2">
        <v>0.95390665531158447</v>
      </c>
      <c r="BU73" s="2">
        <v>142.60000610351562</v>
      </c>
      <c r="BW73" s="2">
        <v>13.898406028747559</v>
      </c>
      <c r="BX73" s="2">
        <v>23.029941558837891</v>
      </c>
      <c r="BY73" s="2">
        <v>44.421272277832031</v>
      </c>
      <c r="BZ73" s="2">
        <v>18.885959625244141</v>
      </c>
      <c r="CA73" s="2">
        <v>37.409358978271484</v>
      </c>
      <c r="CB73" s="2">
        <v>20.979551315307617</v>
      </c>
      <c r="CC73" s="2">
        <v>25</v>
      </c>
      <c r="CD73" s="2">
        <v>3.9159998893737793</v>
      </c>
      <c r="CE73" s="2">
        <v>0.81600135564804077</v>
      </c>
      <c r="CF73" s="2">
        <v>34.599998474121094</v>
      </c>
      <c r="CG73" s="2">
        <v>10.794139862060547</v>
      </c>
      <c r="CH73" s="2">
        <v>46</v>
      </c>
      <c r="CI73" s="2">
        <v>35.005023956298828</v>
      </c>
      <c r="CJ73" s="2">
        <v>40000</v>
      </c>
      <c r="CK73" s="2">
        <v>2414075</v>
      </c>
      <c r="CM73" s="2">
        <v>56.367034912109375</v>
      </c>
      <c r="CN73" s="2">
        <v>98.708602905273438</v>
      </c>
      <c r="CO73" s="2">
        <v>9.4691038131713867</v>
      </c>
      <c r="CP73" s="2">
        <v>4.7539386749267578</v>
      </c>
      <c r="CQ73" s="2">
        <v>0</v>
      </c>
      <c r="CR73" s="2">
        <v>0</v>
      </c>
      <c r="CS73" s="2">
        <v>0.15270262956619263</v>
      </c>
      <c r="CT73" s="2">
        <v>111890</v>
      </c>
      <c r="CU73" s="2">
        <v>31.548383712768555</v>
      </c>
      <c r="CV73" s="2">
        <v>17.745965957641602</v>
      </c>
      <c r="CY73" s="2">
        <v>11.068077087402344</v>
      </c>
      <c r="CZ73" s="2">
        <v>15.336885452270508</v>
      </c>
      <c r="DA73" s="2">
        <v>1.1618257761001587</v>
      </c>
      <c r="DB73" s="2">
        <v>-0.67928546667098999</v>
      </c>
      <c r="DH73" s="2">
        <v>0.40000000596046448</v>
      </c>
      <c r="DI73" s="2">
        <v>4.4000000953674316</v>
      </c>
      <c r="DJ73" s="2">
        <v>1.6859999895095825</v>
      </c>
      <c r="DK73" s="2">
        <v>1.4850000143051147</v>
      </c>
      <c r="DL73" s="2">
        <v>4.0329999923706055</v>
      </c>
      <c r="DR73">
        <f t="shared" si="1"/>
        <v>18</v>
      </c>
    </row>
    <row r="74" spans="1:122">
      <c r="A74" s="1" t="s">
        <v>112</v>
      </c>
      <c r="B74" s="1" t="s">
        <v>113</v>
      </c>
      <c r="C74" s="4"/>
      <c r="D74" s="4"/>
      <c r="E74" s="3">
        <v>3303.05908203125</v>
      </c>
      <c r="F74" s="3">
        <v>5404.55517578125</v>
      </c>
      <c r="G74" s="3">
        <v>6954.123046875</v>
      </c>
      <c r="H74" s="3">
        <v>8705.8125</v>
      </c>
      <c r="I74" s="3">
        <v>13444.919921875</v>
      </c>
      <c r="J74" s="3">
        <v>16194.4892578125</v>
      </c>
      <c r="K74" s="3">
        <v>22262.228515625</v>
      </c>
      <c r="L74" s="3">
        <v>27443.208984375</v>
      </c>
      <c r="M74" s="3">
        <v>27784.798828125</v>
      </c>
      <c r="N74" s="3">
        <v>28351.77734375</v>
      </c>
      <c r="O74" s="3">
        <v>26024.703125</v>
      </c>
      <c r="P74" s="3">
        <v>26394.98828125</v>
      </c>
      <c r="Q74" s="3">
        <v>28538.03515625</v>
      </c>
      <c r="R74" s="5">
        <v>5.5389313697814941</v>
      </c>
      <c r="S74" s="2">
        <v>3064000</v>
      </c>
      <c r="T74" s="2">
        <v>6544000</v>
      </c>
      <c r="U74" s="2">
        <v>6797000</v>
      </c>
      <c r="V74" s="2">
        <v>18800000</v>
      </c>
      <c r="W74" s="2">
        <v>421000000</v>
      </c>
      <c r="X74" s="2">
        <v>451375595520</v>
      </c>
      <c r="Y74" s="7">
        <v>0.32280978560447693</v>
      </c>
      <c r="Z74" s="5">
        <v>25.834627151489258</v>
      </c>
      <c r="AA74" s="2">
        <v>0.52899998426437378</v>
      </c>
      <c r="AB74" s="2">
        <v>125535.0859375</v>
      </c>
      <c r="AC74" s="2">
        <v>0.56999999284744263</v>
      </c>
      <c r="AD74" s="2">
        <v>3206.219970703125</v>
      </c>
      <c r="AE74" s="2">
        <v>9.4659996032714844</v>
      </c>
      <c r="AF74" s="2">
        <v>1.9907330274581909</v>
      </c>
      <c r="AG74" s="2">
        <v>2.6559638977050781</v>
      </c>
      <c r="AH74" s="2">
        <v>64.389999389648437</v>
      </c>
      <c r="AI74" s="5">
        <v>79.821952819824219</v>
      </c>
      <c r="AJ74" s="2">
        <v>1183317</v>
      </c>
      <c r="AK74" s="2">
        <v>3431674</v>
      </c>
      <c r="AL74" s="2">
        <v>1</v>
      </c>
      <c r="AM74" s="2">
        <v>-1.1648162603378296</v>
      </c>
      <c r="AO74" s="2">
        <v>1.3743494749069214</v>
      </c>
      <c r="AP74" s="2">
        <v>40.900001525878906</v>
      </c>
      <c r="AQ74" s="2">
        <v>0.44999998807907104</v>
      </c>
      <c r="AS74" s="2">
        <v>6.1951998621225357E-2</v>
      </c>
      <c r="AU74" s="2">
        <v>30.147058486938477</v>
      </c>
      <c r="AY74" s="2">
        <v>22.25</v>
      </c>
      <c r="AZ74" s="2">
        <v>0</v>
      </c>
      <c r="BD74" s="2">
        <v>6.2344012260437012</v>
      </c>
      <c r="BF74" s="2">
        <v>30.120718002319336</v>
      </c>
      <c r="BG74" s="2">
        <v>20</v>
      </c>
      <c r="BI74" s="2">
        <v>257.32232666015625</v>
      </c>
      <c r="BJ74" s="2">
        <v>564.4000244140625</v>
      </c>
      <c r="BK74" s="2">
        <v>29.018205642700195</v>
      </c>
      <c r="BL74" s="2">
        <v>947000</v>
      </c>
      <c r="BM74" s="2">
        <v>257.51690673828125</v>
      </c>
      <c r="BN74" s="2">
        <v>144.14764404296875</v>
      </c>
      <c r="BP74" s="2">
        <v>14.913150787353516</v>
      </c>
      <c r="BQ74" s="2">
        <v>0.13065755367279053</v>
      </c>
      <c r="BR74" s="2">
        <v>17.990606307983398</v>
      </c>
      <c r="BS74" s="2">
        <v>5.059999942779541</v>
      </c>
      <c r="BT74" s="2">
        <v>0.77524298429489136</v>
      </c>
      <c r="BU74" s="2">
        <v>41.400001525878906</v>
      </c>
      <c r="BV74" s="2">
        <v>25.700000762939453</v>
      </c>
      <c r="BW74" s="2">
        <v>27.688686370849609</v>
      </c>
      <c r="BX74" s="2">
        <v>94.106178283691406</v>
      </c>
      <c r="BY74" s="2">
        <v>178.5142822265625</v>
      </c>
      <c r="CB74" s="2">
        <v>32.287330627441406</v>
      </c>
      <c r="CC74" s="2">
        <v>17</v>
      </c>
      <c r="CD74" s="2">
        <v>1.0240000486373901</v>
      </c>
      <c r="CE74" s="2">
        <v>0.38938438892364502</v>
      </c>
      <c r="CF74" s="2">
        <v>2.9000000953674316</v>
      </c>
      <c r="CG74" s="2">
        <v>350.55926513671875</v>
      </c>
      <c r="CH74" s="2">
        <v>583.0999755859375</v>
      </c>
      <c r="CI74" s="2">
        <v>27.554126739501953</v>
      </c>
      <c r="CJ74" s="2">
        <v>2601300</v>
      </c>
      <c r="CK74" s="2">
        <v>3595613</v>
      </c>
      <c r="CM74" s="2">
        <v>145.258544921875</v>
      </c>
      <c r="CN74" s="2">
        <v>295.25030517578125</v>
      </c>
      <c r="CO74" s="2">
        <v>188.83586120605469</v>
      </c>
      <c r="CQ74" s="2">
        <v>0</v>
      </c>
      <c r="CR74" s="2">
        <v>0</v>
      </c>
      <c r="CS74" s="2">
        <v>0</v>
      </c>
      <c r="CZ74" s="2">
        <v>9.3258066177368164</v>
      </c>
      <c r="DB74" s="2">
        <v>2.3990392684936523</v>
      </c>
      <c r="DH74" s="2">
        <v>2.7000000476837158</v>
      </c>
      <c r="DI74" s="2">
        <v>8.6999998092651367</v>
      </c>
      <c r="DJ74" s="2">
        <v>4.7410001754760742</v>
      </c>
      <c r="DK74" s="2">
        <v>2.8310000896453857</v>
      </c>
      <c r="DL74" s="2">
        <v>8.8310003280639648</v>
      </c>
      <c r="DM74" s="2">
        <v>0.49290001392364502</v>
      </c>
      <c r="DN74" s="2">
        <v>6.3100002706050873E-2</v>
      </c>
      <c r="DP74" s="2">
        <v>1</v>
      </c>
      <c r="DR74">
        <f t="shared" si="1"/>
        <v>30</v>
      </c>
    </row>
    <row r="75" spans="1:122">
      <c r="A75" s="1" t="s">
        <v>440</v>
      </c>
      <c r="B75" s="1" t="s">
        <v>119</v>
      </c>
      <c r="C75" s="4"/>
      <c r="D75" s="4"/>
      <c r="E75" s="4"/>
      <c r="F75" s="4"/>
      <c r="G75" s="3">
        <v>5741.828125</v>
      </c>
      <c r="H75" s="3">
        <v>7423.51904296875</v>
      </c>
      <c r="I75" s="3">
        <v>8760.888671875</v>
      </c>
      <c r="J75" s="3">
        <v>9786.091796875</v>
      </c>
      <c r="K75" s="3">
        <v>10264.2490234375</v>
      </c>
      <c r="L75" s="3">
        <v>9234.16015625</v>
      </c>
      <c r="M75" s="3">
        <v>9307.7607421875</v>
      </c>
      <c r="N75" s="3">
        <v>9738.4931640625</v>
      </c>
      <c r="O75" s="3">
        <v>10129.81640625</v>
      </c>
      <c r="P75" s="3">
        <v>10613.9306640625</v>
      </c>
      <c r="Q75" s="3">
        <v>11158.48046875</v>
      </c>
      <c r="R75" s="6"/>
      <c r="S75" s="2">
        <v>9984000</v>
      </c>
      <c r="T75" s="2">
        <v>10114000</v>
      </c>
      <c r="U75" s="2">
        <v>10024000</v>
      </c>
      <c r="Y75" s="7">
        <v>0.26457527279853821</v>
      </c>
      <c r="Z75" s="6"/>
      <c r="AA75" s="2">
        <v>0.47909998893737793</v>
      </c>
      <c r="AD75" s="2">
        <v>3313</v>
      </c>
      <c r="AE75" s="2">
        <v>8.810999870300293</v>
      </c>
      <c r="AH75" s="2">
        <v>57.540000915527344</v>
      </c>
      <c r="AI75" s="5">
        <v>71.246337890625</v>
      </c>
      <c r="AJ75" s="2">
        <v>4825267</v>
      </c>
      <c r="AK75" s="2">
        <v>4807184</v>
      </c>
      <c r="AM75" s="2">
        <v>-0.65310186147689819</v>
      </c>
      <c r="AN75" s="2">
        <v>1</v>
      </c>
      <c r="AO75" s="2">
        <v>0.76140087842941284</v>
      </c>
      <c r="AP75" s="2">
        <v>21.540000915527344</v>
      </c>
      <c r="AQ75" s="2">
        <v>0.27939999103546143</v>
      </c>
      <c r="AS75" s="2">
        <v>0.15219999849796295</v>
      </c>
      <c r="AY75" s="2">
        <v>47.209270477294922</v>
      </c>
      <c r="AZ75" s="2">
        <v>0</v>
      </c>
      <c r="BA75" s="2">
        <v>1.7225999385118484E-2</v>
      </c>
      <c r="BB75" s="2">
        <v>2632256000</v>
      </c>
      <c r="BC75" s="2">
        <v>5161.2861328125</v>
      </c>
      <c r="BD75" s="2">
        <v>5.6495771408081055</v>
      </c>
      <c r="BE75" s="2">
        <v>65</v>
      </c>
      <c r="BF75" s="2">
        <v>27.559852600097656</v>
      </c>
      <c r="BG75" s="2">
        <v>42</v>
      </c>
      <c r="BH75" s="2">
        <v>97.887001037597656</v>
      </c>
      <c r="BI75" s="2">
        <v>64.756668090820313</v>
      </c>
      <c r="BJ75" s="2">
        <v>335.79998779296875</v>
      </c>
      <c r="BK75" s="2">
        <v>29.664531707763672</v>
      </c>
      <c r="BL75" s="2">
        <v>400000</v>
      </c>
      <c r="BM75" s="2">
        <v>103.33815002441406</v>
      </c>
      <c r="BN75" s="2">
        <v>17.37919807434082</v>
      </c>
      <c r="BO75" s="2">
        <v>4.3297266960144043</v>
      </c>
      <c r="BP75" s="2">
        <v>33.734207153320313</v>
      </c>
      <c r="BQ75" s="2">
        <v>5.6951899528503418</v>
      </c>
      <c r="BS75" s="2">
        <v>2.0190000534057617</v>
      </c>
      <c r="BT75" s="2">
        <v>0.52355951070785522</v>
      </c>
      <c r="BU75" s="2">
        <v>47.599998474121094</v>
      </c>
      <c r="BV75" s="2">
        <v>24.299999237060547</v>
      </c>
      <c r="BW75" s="2">
        <v>27.836086273193359</v>
      </c>
      <c r="CB75" s="2">
        <v>26.489236831665039</v>
      </c>
      <c r="CC75" s="2">
        <v>40</v>
      </c>
      <c r="CD75" s="2">
        <v>1.2933332920074463</v>
      </c>
      <c r="CE75" s="2">
        <v>0.45958021283149719</v>
      </c>
      <c r="CF75" s="2">
        <v>9.1999998092651367</v>
      </c>
      <c r="CG75" s="2">
        <v>85.3192138671875</v>
      </c>
      <c r="CH75" s="2">
        <v>372.39999389648437</v>
      </c>
      <c r="CI75" s="2">
        <v>30.596073150634766</v>
      </c>
      <c r="CJ75" s="2">
        <v>1480000</v>
      </c>
      <c r="CK75" s="2">
        <v>4801540</v>
      </c>
      <c r="CL75" s="2">
        <v>1.7763400077819824</v>
      </c>
      <c r="CM75" s="2">
        <v>66.651519775390625</v>
      </c>
      <c r="CN75" s="2">
        <v>129.19619750976563</v>
      </c>
      <c r="CO75" s="2">
        <v>24.993709564208984</v>
      </c>
      <c r="CP75" s="2">
        <v>3.7078285217285156</v>
      </c>
      <c r="CQ75" s="2">
        <v>0.66505646705627441</v>
      </c>
      <c r="CR75" s="2">
        <v>0</v>
      </c>
      <c r="CS75" s="2">
        <v>4.4240942224860191E-3</v>
      </c>
      <c r="CT75" s="2">
        <v>92340</v>
      </c>
      <c r="CX75" s="2">
        <v>20180</v>
      </c>
      <c r="CZ75" s="2">
        <v>9.666717529296875</v>
      </c>
      <c r="DH75" s="2">
        <v>3.2999999523162842</v>
      </c>
      <c r="DI75" s="2">
        <v>11.600000381469727</v>
      </c>
      <c r="DJ75" s="2">
        <v>6.6459999084472656</v>
      </c>
      <c r="DK75" s="2">
        <v>6.2389998435974121</v>
      </c>
      <c r="DL75" s="2">
        <v>8.2130002975463867</v>
      </c>
      <c r="DR75">
        <f t="shared" si="1"/>
        <v>38</v>
      </c>
    </row>
    <row r="76" spans="1:122">
      <c r="A76" s="1" t="s">
        <v>441</v>
      </c>
      <c r="B76" s="1" t="s">
        <v>129</v>
      </c>
      <c r="C76" s="3">
        <v>6632.39208984375</v>
      </c>
      <c r="D76" s="3">
        <v>8373.697265625</v>
      </c>
      <c r="E76" s="3">
        <v>8786.2412109375</v>
      </c>
      <c r="F76" s="3">
        <v>11403.1640625</v>
      </c>
      <c r="G76" s="3">
        <v>11678.0322265625</v>
      </c>
      <c r="H76" s="3">
        <v>15234.80078125</v>
      </c>
      <c r="I76" s="3">
        <v>19439.818359375</v>
      </c>
      <c r="J76" s="3">
        <v>20414.2421875</v>
      </c>
      <c r="K76" s="3">
        <v>22501.865234375</v>
      </c>
      <c r="L76" s="3">
        <v>21900.529296875</v>
      </c>
      <c r="M76" s="3">
        <v>22956.212890625</v>
      </c>
      <c r="N76" s="3">
        <v>23846.80078125</v>
      </c>
      <c r="O76" s="3">
        <v>24958.203125</v>
      </c>
      <c r="P76" s="3">
        <v>25573.55859375</v>
      </c>
      <c r="Q76" s="3">
        <v>26484.18359375</v>
      </c>
      <c r="R76" s="5">
        <v>2.7967979907989502</v>
      </c>
      <c r="S76" s="2">
        <v>176000</v>
      </c>
      <c r="T76" s="2">
        <v>274000</v>
      </c>
      <c r="U76" s="2">
        <v>281300</v>
      </c>
      <c r="X76" s="2">
        <v>19067570176</v>
      </c>
      <c r="Y76" s="7">
        <v>0.17307120561599731</v>
      </c>
      <c r="Z76" s="5">
        <v>26.777498245239258</v>
      </c>
      <c r="AA76" s="2">
        <v>0.56370002031326294</v>
      </c>
      <c r="AB76" s="2">
        <v>120247.921875</v>
      </c>
      <c r="AD76" s="2">
        <v>3117.25</v>
      </c>
      <c r="AE76" s="2">
        <v>8.7469997406005859</v>
      </c>
      <c r="AI76" s="5">
        <v>79.514633178710938</v>
      </c>
      <c r="AJ76" s="2">
        <v>69432</v>
      </c>
      <c r="AK76" s="2">
        <v>154070.203125</v>
      </c>
      <c r="AM76" s="2">
        <v>-2.1632866859436035</v>
      </c>
      <c r="AN76" s="2">
        <v>1</v>
      </c>
      <c r="AO76" s="2">
        <v>1.7742834091186523</v>
      </c>
      <c r="AS76" s="2">
        <v>7.9796001315116882E-2</v>
      </c>
      <c r="AW76" s="2">
        <v>41.599998474121094</v>
      </c>
      <c r="AY76" s="2">
        <v>64.919570922851562</v>
      </c>
      <c r="AZ76" s="2">
        <v>0</v>
      </c>
      <c r="BA76" s="2">
        <v>0</v>
      </c>
      <c r="BB76" s="2">
        <v>640830528</v>
      </c>
      <c r="BC76" s="2">
        <v>49294.65234375</v>
      </c>
      <c r="BD76" s="2">
        <v>7.4468331336975098</v>
      </c>
      <c r="BE76" s="2">
        <v>94</v>
      </c>
      <c r="BF76" s="2">
        <v>20.269983291625977</v>
      </c>
      <c r="BH76" s="2">
        <v>110.34500122070312</v>
      </c>
      <c r="BI76" s="2">
        <v>326.96359252929687</v>
      </c>
      <c r="BJ76" s="2">
        <v>648.20001220703125</v>
      </c>
      <c r="BK76" s="2">
        <v>24.829854965209961</v>
      </c>
      <c r="BL76" s="2">
        <v>100000</v>
      </c>
      <c r="BM76" s="2">
        <v>75.125755310058594</v>
      </c>
      <c r="BN76" s="2">
        <v>24.516845703125</v>
      </c>
      <c r="BO76" s="2">
        <v>1.8433718681335449</v>
      </c>
      <c r="BR76" s="2">
        <v>27.900306701660156</v>
      </c>
      <c r="BS76" s="2">
        <v>4.2940001487731934</v>
      </c>
      <c r="BT76" s="2">
        <v>0.74243241548538208</v>
      </c>
      <c r="BU76" s="2">
        <v>13</v>
      </c>
      <c r="BV76" s="2">
        <v>188</v>
      </c>
      <c r="BW76" s="2">
        <v>31.918733596801758</v>
      </c>
      <c r="BX76" s="2">
        <v>44.538604736328125</v>
      </c>
      <c r="BY76" s="2">
        <v>85.058784484863281</v>
      </c>
      <c r="CD76" s="2">
        <v>1.9793332815170288</v>
      </c>
      <c r="CE76" s="2">
        <v>0.53260290622711182</v>
      </c>
      <c r="CF76" s="2">
        <v>3.0999999046325684</v>
      </c>
      <c r="CG76" s="2">
        <v>391.45907592773437</v>
      </c>
      <c r="CH76" s="2">
        <v>701</v>
      </c>
      <c r="CJ76" s="2">
        <v>168000</v>
      </c>
      <c r="CK76" s="2">
        <v>158400</v>
      </c>
      <c r="CO76" s="2">
        <v>41.483821868896484</v>
      </c>
      <c r="CP76" s="2">
        <v>1.699704647064209</v>
      </c>
      <c r="CQ76" s="2">
        <v>0</v>
      </c>
      <c r="CR76" s="2">
        <v>0</v>
      </c>
      <c r="CS76" s="2">
        <v>0</v>
      </c>
      <c r="CT76" s="2">
        <v>100250</v>
      </c>
      <c r="CW76" s="2">
        <v>107.51603698730469</v>
      </c>
      <c r="CY76" s="2">
        <v>10.826587677001953</v>
      </c>
      <c r="CZ76" s="2">
        <v>23.811733245849609</v>
      </c>
      <c r="DH76" s="2">
        <v>2.0999999046325684</v>
      </c>
      <c r="DI76" s="2">
        <v>8.8000001907348633</v>
      </c>
      <c r="DJ76" s="2">
        <v>5.6310000419616699</v>
      </c>
      <c r="DK76" s="2">
        <v>5.5430002212524414</v>
      </c>
      <c r="DL76" s="2">
        <v>8.4280004501342773</v>
      </c>
      <c r="DQ76">
        <v>1</v>
      </c>
      <c r="DR76">
        <f t="shared" si="1"/>
        <v>37</v>
      </c>
    </row>
    <row r="77" spans="1:122">
      <c r="A77" s="1" t="s">
        <v>122</v>
      </c>
      <c r="B77" s="1" t="s">
        <v>123</v>
      </c>
      <c r="C77" s="3">
        <v>753.8018798828125</v>
      </c>
      <c r="D77" s="3">
        <v>828.21051025390625</v>
      </c>
      <c r="E77" s="3">
        <v>905.53009033203125</v>
      </c>
      <c r="F77" s="3">
        <v>990.78997802734375</v>
      </c>
      <c r="G77" s="3">
        <v>1147.107421875</v>
      </c>
      <c r="H77" s="3">
        <v>1169.33740234375</v>
      </c>
      <c r="I77" s="3">
        <v>1238.5689697265625</v>
      </c>
      <c r="J77" s="3">
        <v>1463.5469970703125</v>
      </c>
      <c r="K77" s="3">
        <v>1790.368896484375</v>
      </c>
      <c r="L77" s="3">
        <v>2115.33251953125</v>
      </c>
      <c r="M77" s="3">
        <v>2263.790283203125</v>
      </c>
      <c r="N77" s="3">
        <v>2310.889404296875</v>
      </c>
      <c r="O77" s="3">
        <v>2444.7763671875</v>
      </c>
      <c r="P77" s="3">
        <v>2580.2138671875</v>
      </c>
      <c r="Q77" s="3">
        <v>2649.716064453125</v>
      </c>
      <c r="R77" s="5">
        <v>2.7205679416656494</v>
      </c>
      <c r="S77" s="2">
        <v>434848992</v>
      </c>
      <c r="T77" s="2">
        <v>982182528</v>
      </c>
      <c r="U77" s="2">
        <v>1015923008</v>
      </c>
      <c r="V77" s="2">
        <v>297000000</v>
      </c>
      <c r="W77" s="2">
        <v>2380000000</v>
      </c>
      <c r="X77" s="2">
        <v>2826390208512</v>
      </c>
      <c r="Y77" s="7">
        <v>0.21319311857223511</v>
      </c>
      <c r="Z77" s="5">
        <v>11.529984474182129</v>
      </c>
      <c r="AA77" s="2">
        <v>0.44369995594024658</v>
      </c>
      <c r="AB77" s="2">
        <v>6270.2080078125</v>
      </c>
      <c r="AD77" s="2">
        <v>2495.639892578125</v>
      </c>
      <c r="AE77" s="2">
        <v>4.7729997634887695</v>
      </c>
      <c r="AF77" s="2">
        <v>1.2828290462493896</v>
      </c>
      <c r="AG77" s="2">
        <v>1.8308479785919189</v>
      </c>
      <c r="AH77" s="2">
        <v>21.215000152587891</v>
      </c>
      <c r="AI77" s="5">
        <v>62.804878234863281</v>
      </c>
      <c r="AJ77" s="2">
        <v>198000000</v>
      </c>
      <c r="AK77" s="2">
        <v>431000000</v>
      </c>
      <c r="AL77" s="2">
        <v>0</v>
      </c>
      <c r="AM77" s="2">
        <v>0.39330875873565674</v>
      </c>
      <c r="AN77" s="2">
        <v>2</v>
      </c>
      <c r="AO77" s="2">
        <v>0.23096691071987152</v>
      </c>
      <c r="AP77" s="2">
        <v>29.170000076293945</v>
      </c>
      <c r="AQ77" s="2">
        <v>0.32019999623298645</v>
      </c>
      <c r="AR77" s="2">
        <v>-8.9200000762939453</v>
      </c>
      <c r="AS77" s="2">
        <v>0.41819998621940613</v>
      </c>
      <c r="AT77" s="2">
        <v>4.369999885559082</v>
      </c>
      <c r="AU77" s="2">
        <v>1.4877760410308838</v>
      </c>
      <c r="AV77" s="2">
        <v>-0.2800000011920929</v>
      </c>
      <c r="AW77" s="2">
        <v>34.299999237060547</v>
      </c>
      <c r="AX77" s="2">
        <v>3910</v>
      </c>
      <c r="AY77" s="2">
        <v>22.932289123535156</v>
      </c>
      <c r="AZ77" s="2">
        <v>0.66520458459854126</v>
      </c>
      <c r="BA77" s="2">
        <v>8.6632996797561646E-2</v>
      </c>
      <c r="BB77" s="2">
        <v>102839500800</v>
      </c>
      <c r="BC77" s="2">
        <v>390.00003051757813</v>
      </c>
      <c r="BD77" s="2">
        <v>1.0780500173568726</v>
      </c>
      <c r="BE77" s="2">
        <v>72</v>
      </c>
      <c r="BF77" s="2">
        <v>20.019792556762695</v>
      </c>
      <c r="BG77" s="2">
        <v>40</v>
      </c>
      <c r="BH77" s="2">
        <v>49.233810424804688</v>
      </c>
      <c r="BI77" s="2">
        <v>2.7488665580749512</v>
      </c>
      <c r="BJ77" s="2">
        <v>21.899999618530273</v>
      </c>
      <c r="BK77" s="2">
        <v>22.695949554443359</v>
      </c>
      <c r="BL77" s="2">
        <v>1400000</v>
      </c>
      <c r="BM77" s="2">
        <v>25.611743927001953</v>
      </c>
      <c r="BN77" s="2">
        <v>4.5735621452331543</v>
      </c>
      <c r="BO77" s="2">
        <v>0.63637512922286987</v>
      </c>
      <c r="BP77" s="2">
        <v>26.514142990112305</v>
      </c>
      <c r="BQ77" s="2">
        <v>27.694013595581055</v>
      </c>
      <c r="BR77" s="2">
        <v>13.59588623046875</v>
      </c>
      <c r="BS77" s="2">
        <v>6.5706000328063965</v>
      </c>
      <c r="BT77" s="2">
        <v>0.76075857877731323</v>
      </c>
      <c r="BU77" s="2">
        <v>163.39999389648437</v>
      </c>
      <c r="BV77" s="2">
        <v>0.69999998807907104</v>
      </c>
      <c r="BW77" s="2">
        <v>15.494966506958008</v>
      </c>
      <c r="BZ77" s="2">
        <v>18.84581184387207</v>
      </c>
      <c r="CA77" s="2">
        <v>45.230484008789063</v>
      </c>
      <c r="CB77" s="2">
        <v>21.406753540039063</v>
      </c>
      <c r="CC77" s="2">
        <v>30</v>
      </c>
      <c r="CD77" s="2">
        <v>3.059999942779541</v>
      </c>
      <c r="CE77" s="2">
        <v>0.63119465112686157</v>
      </c>
      <c r="CF77" s="2">
        <v>69.199996948242188</v>
      </c>
      <c r="CG77" s="2">
        <v>4.5436587333679199</v>
      </c>
      <c r="CH77" s="2">
        <v>32</v>
      </c>
      <c r="CI77" s="2">
        <v>24.008998870849609</v>
      </c>
      <c r="CJ77" s="2">
        <v>5000000</v>
      </c>
      <c r="CK77" s="2">
        <v>450765024</v>
      </c>
      <c r="CL77" s="2">
        <v>20.053167343139648</v>
      </c>
      <c r="CM77" s="2">
        <v>16.555280685424805</v>
      </c>
      <c r="CN77" s="2">
        <v>30.508316040039063</v>
      </c>
      <c r="CO77" s="2">
        <v>3.1280379295349121</v>
      </c>
      <c r="CP77" s="2">
        <v>0.50657546520233154</v>
      </c>
      <c r="CQ77" s="2">
        <v>2.1683123111724854</v>
      </c>
      <c r="CR77" s="2">
        <v>0.95355451107025146</v>
      </c>
      <c r="CS77" s="2">
        <v>0.35024210810661316</v>
      </c>
      <c r="CT77" s="2">
        <v>2973190</v>
      </c>
      <c r="CU77" s="2">
        <v>26.919950485229492</v>
      </c>
      <c r="CV77" s="2">
        <v>24.890827178955078</v>
      </c>
      <c r="CW77" s="2">
        <v>48.465789794921875</v>
      </c>
      <c r="CY77" s="2">
        <v>6.5082793235778809</v>
      </c>
      <c r="CZ77" s="2">
        <v>12.645950317382813</v>
      </c>
      <c r="DA77" s="2">
        <v>7.5285404920578003E-2</v>
      </c>
      <c r="DB77" s="2">
        <v>0.97403883934020996</v>
      </c>
      <c r="DG77" s="2">
        <v>0.57842200994491577</v>
      </c>
      <c r="DH77" s="2">
        <v>0</v>
      </c>
      <c r="DI77" s="2">
        <v>3.2999999523162842</v>
      </c>
      <c r="DJ77" s="2">
        <v>1.4459999799728394</v>
      </c>
      <c r="DK77" s="2">
        <v>0.55699998140335083</v>
      </c>
      <c r="DL77" s="2">
        <v>3.3250000476837158</v>
      </c>
      <c r="DM77" s="2">
        <v>0.39099997282028198</v>
      </c>
      <c r="DN77" s="2">
        <v>9.0999998152256012E-2</v>
      </c>
      <c r="DP77" s="2">
        <v>1</v>
      </c>
      <c r="DR77">
        <f t="shared" si="1"/>
        <v>8</v>
      </c>
    </row>
    <row r="78" spans="1:122">
      <c r="A78" s="1" t="s">
        <v>120</v>
      </c>
      <c r="B78" s="1" t="s">
        <v>121</v>
      </c>
      <c r="C78" s="4"/>
      <c r="D78" s="4"/>
      <c r="E78" s="3">
        <v>1000.5715942382812</v>
      </c>
      <c r="F78" s="3">
        <v>957.50653076171875</v>
      </c>
      <c r="G78" s="3">
        <v>1162.3179931640625</v>
      </c>
      <c r="H78" s="3">
        <v>1515.2152099609375</v>
      </c>
      <c r="I78" s="3">
        <v>2026.26611328125</v>
      </c>
      <c r="J78" s="3">
        <v>2434.578369140625</v>
      </c>
      <c r="K78" s="3">
        <v>3047.264892578125</v>
      </c>
      <c r="L78" s="3">
        <v>3895.613037109375</v>
      </c>
      <c r="M78" s="3">
        <v>4159.31396484375</v>
      </c>
      <c r="N78" s="3">
        <v>4264.7373046875</v>
      </c>
      <c r="O78" s="3">
        <v>3770.60302734375</v>
      </c>
      <c r="P78" s="3">
        <v>3772.550048828125</v>
      </c>
      <c r="Q78" s="3">
        <v>3893.255859375</v>
      </c>
      <c r="R78" s="5">
        <v>3.4550318717956543</v>
      </c>
      <c r="S78" s="2">
        <v>93996000</v>
      </c>
      <c r="T78" s="2">
        <v>200867392</v>
      </c>
      <c r="U78" s="2">
        <v>210420992</v>
      </c>
      <c r="V78" s="2">
        <v>39400000</v>
      </c>
      <c r="W78" s="2">
        <v>1250000000</v>
      </c>
      <c r="X78" s="2">
        <v>1287845838848</v>
      </c>
      <c r="Y78" s="7">
        <v>0.25777983665466309</v>
      </c>
      <c r="Z78" s="5">
        <v>12.20566463470459</v>
      </c>
      <c r="AA78" s="2">
        <v>0.48399999737739563</v>
      </c>
      <c r="AB78" s="2">
        <v>12645.30859375</v>
      </c>
      <c r="AD78" s="2">
        <v>2886</v>
      </c>
      <c r="AE78" s="2">
        <v>4.7059998512268066</v>
      </c>
      <c r="AF78" s="2">
        <v>1.3451269865036011</v>
      </c>
      <c r="AG78" s="2">
        <v>2.0104310512542725</v>
      </c>
      <c r="AI78" s="5">
        <v>66.034149169921875</v>
      </c>
      <c r="AJ78" s="2">
        <v>36600000</v>
      </c>
      <c r="AK78" s="2">
        <v>95500000</v>
      </c>
      <c r="AL78" s="2">
        <v>0.80769228935241699</v>
      </c>
      <c r="AM78" s="2">
        <v>1.0086609125137329</v>
      </c>
      <c r="AN78" s="2">
        <v>3</v>
      </c>
      <c r="AO78" s="2">
        <v>-0.86666446924209595</v>
      </c>
      <c r="AP78" s="2">
        <v>34.599998474121094</v>
      </c>
      <c r="AQ78" s="2">
        <v>0.31690001487731934</v>
      </c>
      <c r="AS78" s="2">
        <v>0.73513400554656982</v>
      </c>
      <c r="AU78" s="2">
        <v>0.53106248378753662</v>
      </c>
      <c r="AV78" s="2">
        <v>-0.40000000596046448</v>
      </c>
      <c r="AX78" s="2">
        <v>7480</v>
      </c>
      <c r="AY78" s="2">
        <v>-1.6561839580535889</v>
      </c>
      <c r="AZ78" s="2">
        <v>0.60224169492721558</v>
      </c>
      <c r="BA78" s="2">
        <v>3.5628650188446045</v>
      </c>
      <c r="BB78" s="2">
        <v>37062389760</v>
      </c>
      <c r="BC78" s="2">
        <v>747.285888671875</v>
      </c>
      <c r="BD78" s="2">
        <v>1.1574709415435791</v>
      </c>
      <c r="BF78" s="2">
        <v>26.525039672851563</v>
      </c>
      <c r="BG78" s="2">
        <v>30</v>
      </c>
      <c r="BI78" s="2">
        <v>8.2389087677001953</v>
      </c>
      <c r="BJ78" s="2">
        <v>27</v>
      </c>
      <c r="BK78" s="2">
        <v>16.77496337890625</v>
      </c>
      <c r="BL78" s="2">
        <v>510000</v>
      </c>
      <c r="BM78" s="2">
        <v>96.186195373535156</v>
      </c>
      <c r="BN78" s="2">
        <v>24.171897888183594</v>
      </c>
      <c r="BO78" s="2">
        <v>-0.37298756837844849</v>
      </c>
      <c r="BP78" s="2">
        <v>45.228218078613281</v>
      </c>
      <c r="BQ78" s="2">
        <v>18.082860946655273</v>
      </c>
      <c r="BR78" s="2">
        <v>12.374090194702148</v>
      </c>
      <c r="BS78" s="2">
        <v>5.4320001602172852</v>
      </c>
      <c r="BT78" s="2">
        <v>0.77037471532821655</v>
      </c>
      <c r="BU78" s="2">
        <v>137.80000305175781</v>
      </c>
      <c r="BV78" s="2">
        <v>0.80000001192092896</v>
      </c>
      <c r="BW78" s="2">
        <v>9.2233009338378906</v>
      </c>
      <c r="BX78" s="2">
        <v>11.893203735351563</v>
      </c>
      <c r="BY78" s="2">
        <v>26.937196731567383</v>
      </c>
      <c r="BZ78" s="2">
        <v>15.048543930053711</v>
      </c>
      <c r="CA78" s="2">
        <v>51.456310272216797</v>
      </c>
      <c r="CB78" s="2">
        <v>25.715616226196289</v>
      </c>
      <c r="CC78" s="2">
        <v>35</v>
      </c>
      <c r="CD78" s="2">
        <v>2.4914000034332275</v>
      </c>
      <c r="CE78" s="2">
        <v>0.54086178541183472</v>
      </c>
      <c r="CF78" s="2">
        <v>40.880001068115234</v>
      </c>
      <c r="CG78" s="2">
        <v>9.9013633728027344</v>
      </c>
      <c r="CH78" s="2">
        <v>31.399999618530273</v>
      </c>
      <c r="CI78" s="2">
        <v>17.866182327270508</v>
      </c>
      <c r="CJ78" s="2">
        <v>2000000</v>
      </c>
      <c r="CK78" s="2">
        <v>101843760</v>
      </c>
      <c r="CM78" s="2">
        <v>30.697477340698242</v>
      </c>
      <c r="CN78" s="2">
        <v>69.244392395019531</v>
      </c>
      <c r="CO78" s="2">
        <v>8.5236940383911133</v>
      </c>
      <c r="CP78" s="2">
        <v>-2.9689052104949951</v>
      </c>
      <c r="CQ78" s="2">
        <v>10.932157516479492</v>
      </c>
      <c r="CR78" s="2">
        <v>0.30387407541275024</v>
      </c>
      <c r="CS78" s="2">
        <v>1.4472955465316772</v>
      </c>
      <c r="CT78" s="2">
        <v>1811570</v>
      </c>
      <c r="CU78" s="2">
        <v>47.251262664794922</v>
      </c>
      <c r="CV78" s="2">
        <v>16.921073913574219</v>
      </c>
      <c r="CW78" s="2">
        <v>56.752452850341797</v>
      </c>
      <c r="CY78" s="2">
        <v>10.436893463134766</v>
      </c>
      <c r="CZ78" s="2">
        <v>7.1767220497131348</v>
      </c>
      <c r="DA78" s="2">
        <v>0.85950332880020142</v>
      </c>
      <c r="DB78" s="2">
        <v>5.4749075323343277E-2</v>
      </c>
      <c r="DH78" s="2">
        <v>0</v>
      </c>
      <c r="DI78" s="2">
        <v>2.2000000476837158</v>
      </c>
      <c r="DJ78" s="2">
        <v>1.1069999933242798</v>
      </c>
      <c r="DK78" s="2">
        <v>0.5339999794960022</v>
      </c>
      <c r="DL78" s="2">
        <v>4.0520000457763672</v>
      </c>
      <c r="DM78" s="2">
        <v>0.41949999332427979</v>
      </c>
      <c r="DN78" s="2">
        <v>9.2000000178813934E-2</v>
      </c>
      <c r="DP78" s="2">
        <v>1</v>
      </c>
      <c r="DR78">
        <f t="shared" si="1"/>
        <v>16</v>
      </c>
    </row>
    <row r="79" spans="1:122">
      <c r="A79" s="1" t="s">
        <v>125</v>
      </c>
      <c r="B79" s="1" t="s">
        <v>126</v>
      </c>
      <c r="C79" s="4"/>
      <c r="D79" s="3">
        <v>1855.6854248046875</v>
      </c>
      <c r="E79" s="3">
        <v>2852.15576171875</v>
      </c>
      <c r="F79" s="3">
        <v>3670.8134765625</v>
      </c>
      <c r="G79" s="3">
        <v>5585.04052734375</v>
      </c>
      <c r="H79" s="3">
        <v>5370.64453125</v>
      </c>
      <c r="I79" s="3">
        <v>4306.216796875</v>
      </c>
      <c r="J79" s="3">
        <v>4741.08642578125</v>
      </c>
      <c r="K79" s="3">
        <v>4149.19775390625</v>
      </c>
      <c r="L79" s="3">
        <v>5358.4775390625</v>
      </c>
      <c r="M79" s="3">
        <v>5700.61328125</v>
      </c>
      <c r="N79" s="3">
        <v>5834.49951171875</v>
      </c>
      <c r="O79" s="3">
        <v>5920.08837890625</v>
      </c>
      <c r="P79" s="3">
        <v>6061.24169921875</v>
      </c>
      <c r="Q79" s="3">
        <v>6407.61865234375</v>
      </c>
      <c r="R79" s="5">
        <v>2.0441436767578125</v>
      </c>
      <c r="S79" s="2">
        <v>21554000</v>
      </c>
      <c r="T79" s="2">
        <v>61850000</v>
      </c>
      <c r="U79" s="2">
        <v>63664000</v>
      </c>
      <c r="X79" s="2">
        <v>681843425280</v>
      </c>
      <c r="Y79" s="7">
        <v>0.34199213981628418</v>
      </c>
      <c r="Z79" s="5">
        <v>18.512039184570312</v>
      </c>
      <c r="AA79" s="2">
        <v>0.30910024046897888</v>
      </c>
      <c r="AB79" s="2">
        <v>34649.0546875</v>
      </c>
      <c r="AD79" s="2">
        <v>2836</v>
      </c>
      <c r="AE79" s="2">
        <v>4.6579999923706055</v>
      </c>
      <c r="AH79" s="2">
        <v>19.524999618530273</v>
      </c>
      <c r="AI79" s="5">
        <v>68.778053283691406</v>
      </c>
      <c r="AJ79" s="2">
        <v>7058935</v>
      </c>
      <c r="AK79" s="2">
        <v>18800000</v>
      </c>
      <c r="AL79" s="2">
        <v>0</v>
      </c>
      <c r="AM79" s="2">
        <v>0.63668149709701538</v>
      </c>
      <c r="AN79" s="2">
        <v>6</v>
      </c>
      <c r="AO79" s="2">
        <v>-0.3944079577922821</v>
      </c>
      <c r="AP79" s="2">
        <v>42.279998779296875</v>
      </c>
      <c r="AQ79" s="2">
        <v>0.42899999022483826</v>
      </c>
      <c r="AR79" s="2">
        <v>-1.1299999952316284</v>
      </c>
      <c r="AS79" s="2">
        <v>0.66839998960494995</v>
      </c>
      <c r="AU79" s="2">
        <v>0.12408924102783203</v>
      </c>
      <c r="AY79" s="2">
        <v>32.521369934082031</v>
      </c>
      <c r="AZ79" s="2">
        <v>0.24935239553451538</v>
      </c>
      <c r="BA79" s="2">
        <v>5.6942000985145569E-2</v>
      </c>
      <c r="BB79" s="2">
        <v>23587139584</v>
      </c>
      <c r="BC79" s="2">
        <v>3684.33935546875</v>
      </c>
      <c r="BD79" s="2">
        <v>4.8026509284973145</v>
      </c>
      <c r="BF79" s="2">
        <v>19.114816665649414</v>
      </c>
      <c r="BG79" s="2">
        <v>54</v>
      </c>
      <c r="BI79" s="2">
        <v>48.516998291015625</v>
      </c>
      <c r="BJ79" s="2">
        <v>118.90000152587891</v>
      </c>
      <c r="BK79" s="2">
        <v>21.18951416015625</v>
      </c>
      <c r="BL79" s="2">
        <v>65000</v>
      </c>
      <c r="BM79" s="2">
        <v>32.925155639648438</v>
      </c>
      <c r="BN79" s="2">
        <v>2.6511478424072266</v>
      </c>
      <c r="BO79" s="2">
        <v>2.348746545612812E-2</v>
      </c>
      <c r="BP79" s="2">
        <v>29.740262985229492</v>
      </c>
      <c r="BQ79" s="2">
        <v>22.031784057617188</v>
      </c>
      <c r="BS79" s="2">
        <v>7.2360000610351563</v>
      </c>
      <c r="BT79" s="2">
        <v>0.96026337146759033</v>
      </c>
      <c r="BU79" s="2">
        <v>164.19999694824219</v>
      </c>
      <c r="BV79" s="2">
        <v>5.4000000953674316</v>
      </c>
      <c r="CB79" s="2">
        <v>34.186698913574219</v>
      </c>
      <c r="CC79" s="2">
        <v>54</v>
      </c>
      <c r="CD79" s="2">
        <v>2.619999885559082</v>
      </c>
      <c r="CE79" s="2">
        <v>0.62694579362869263</v>
      </c>
      <c r="CF79" s="2">
        <v>33.200000762939453</v>
      </c>
      <c r="CG79" s="2">
        <v>62.832817077636719</v>
      </c>
      <c r="CH79" s="2">
        <v>149</v>
      </c>
      <c r="CI79" s="2">
        <v>19.998918533325195</v>
      </c>
      <c r="CJ79" s="2">
        <v>250000</v>
      </c>
      <c r="CK79" s="2">
        <v>19678542</v>
      </c>
      <c r="CL79" s="2">
        <v>26.446342468261719</v>
      </c>
      <c r="CM79" s="2">
        <v>20.650609970092773</v>
      </c>
      <c r="CN79" s="2">
        <v>55.488998413085937</v>
      </c>
      <c r="CO79" s="2">
        <v>2.3106884956359863</v>
      </c>
      <c r="CP79" s="2">
        <v>3.7176918238401413E-2</v>
      </c>
      <c r="CQ79" s="2">
        <v>38.641857147216797</v>
      </c>
      <c r="CR79" s="2">
        <v>0</v>
      </c>
      <c r="CS79" s="2">
        <v>0.12800143659114838</v>
      </c>
      <c r="CT79" s="2">
        <v>1622000</v>
      </c>
      <c r="CU79" s="2">
        <v>22.307064056396484</v>
      </c>
      <c r="CV79" s="2">
        <v>18.903135299682617</v>
      </c>
      <c r="CW79" s="2">
        <v>82.439559936523438</v>
      </c>
      <c r="CZ79" s="2">
        <v>14.396522521972656</v>
      </c>
      <c r="DH79" s="2">
        <v>0.30000001192092896</v>
      </c>
      <c r="DI79" s="2">
        <v>4.5</v>
      </c>
      <c r="DJ79" s="2">
        <v>0.63400000333786011</v>
      </c>
      <c r="DK79" s="2">
        <v>0.29800000786781311</v>
      </c>
      <c r="DL79" s="2">
        <v>3.625999927520752</v>
      </c>
      <c r="DR79">
        <f t="shared" si="1"/>
        <v>29</v>
      </c>
    </row>
    <row r="80" spans="1:122">
      <c r="A80" s="1" t="s">
        <v>127</v>
      </c>
      <c r="B80" s="1" t="s">
        <v>128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6"/>
      <c r="S80" s="2">
        <v>6847000</v>
      </c>
      <c r="T80" s="2">
        <v>22327630</v>
      </c>
      <c r="Y80" s="8"/>
      <c r="Z80" s="6"/>
      <c r="AA80" s="2">
        <v>0.27730000019073486</v>
      </c>
      <c r="AD80" s="2">
        <v>2618.7900390625</v>
      </c>
      <c r="AE80" s="2">
        <v>4.3400001525878906</v>
      </c>
      <c r="AI80" s="5">
        <v>61.056591033935547</v>
      </c>
      <c r="AJ80" s="2">
        <v>2089704</v>
      </c>
      <c r="AK80" s="2">
        <v>6097676</v>
      </c>
      <c r="AL80" s="2">
        <v>0</v>
      </c>
      <c r="AM80" s="2">
        <v>1.153347373008728</v>
      </c>
      <c r="AN80" s="2">
        <v>7</v>
      </c>
      <c r="AO80" s="2">
        <v>-1.64165198802948</v>
      </c>
      <c r="AR80" s="2">
        <v>30.639999389648438</v>
      </c>
      <c r="AS80" s="2">
        <v>0.36891001462936401</v>
      </c>
      <c r="AU80" s="2">
        <v>0.15777587890625</v>
      </c>
      <c r="AY80" s="2">
        <v>32.948070526123047</v>
      </c>
      <c r="AZ80" s="2">
        <v>0.28128340840339661</v>
      </c>
      <c r="BA80" s="2">
        <v>0.1614069938659668</v>
      </c>
      <c r="BD80" s="2">
        <v>3.2566370964050293</v>
      </c>
      <c r="BH80" s="2">
        <v>20.018119812011719</v>
      </c>
      <c r="BJ80" s="2">
        <v>29.799999237060547</v>
      </c>
      <c r="BS80" s="2">
        <v>7.1700000762939453</v>
      </c>
      <c r="BT80" s="2">
        <v>0.94383037090301514</v>
      </c>
      <c r="BU80" s="2">
        <v>137.19999694824219</v>
      </c>
      <c r="CD80" s="2">
        <v>4.309999942779541</v>
      </c>
      <c r="CE80" s="2">
        <v>0.75047403573989868</v>
      </c>
      <c r="CF80" s="2">
        <v>93.199996948242188</v>
      </c>
      <c r="CH80" s="2">
        <v>29.399999618530273</v>
      </c>
      <c r="CK80" s="2">
        <v>6451063</v>
      </c>
      <c r="CT80" s="2">
        <v>437370</v>
      </c>
      <c r="DH80" s="2">
        <v>0.5</v>
      </c>
      <c r="DI80" s="2">
        <v>5.6999998092651367</v>
      </c>
      <c r="DJ80" s="2">
        <v>0.21400000154972076</v>
      </c>
      <c r="DK80" s="2">
        <v>7.5999997556209564E-2</v>
      </c>
      <c r="DL80" s="2">
        <v>3.253000020980835</v>
      </c>
      <c r="DR80">
        <f t="shared" si="1"/>
        <v>81</v>
      </c>
    </row>
    <row r="81" spans="1:122">
      <c r="A81" s="1" t="s">
        <v>442</v>
      </c>
      <c r="B81" s="1" t="s">
        <v>124</v>
      </c>
      <c r="C81" s="3">
        <v>4559.4033203125</v>
      </c>
      <c r="D81" s="3">
        <v>5105.36181640625</v>
      </c>
      <c r="E81" s="3">
        <v>5489.974609375</v>
      </c>
      <c r="F81" s="3">
        <v>6413.0078125</v>
      </c>
      <c r="G81" s="3">
        <v>7759.94873046875</v>
      </c>
      <c r="H81" s="3">
        <v>9064.359375</v>
      </c>
      <c r="I81" s="3">
        <v>10648.8466796875</v>
      </c>
      <c r="J81" s="3">
        <v>11641.140625</v>
      </c>
      <c r="K81" s="3">
        <v>15133.1669921875</v>
      </c>
      <c r="L81" s="3">
        <v>18455.880859375</v>
      </c>
      <c r="M81" s="3">
        <v>19768.638671875</v>
      </c>
      <c r="N81" s="3">
        <v>21723.484375</v>
      </c>
      <c r="O81" s="3">
        <v>23351.3671875</v>
      </c>
      <c r="P81" s="3">
        <v>25588.734375</v>
      </c>
      <c r="Q81" s="3">
        <v>28198.2578125</v>
      </c>
      <c r="R81" s="5">
        <v>4.1756691932678223</v>
      </c>
      <c r="S81" s="2">
        <v>2832000</v>
      </c>
      <c r="T81" s="2">
        <v>3712000</v>
      </c>
      <c r="U81" s="2">
        <v>3786900</v>
      </c>
      <c r="V81" s="2">
        <v>31400000</v>
      </c>
      <c r="W81" s="2">
        <v>155000000</v>
      </c>
      <c r="X81" s="2">
        <v>164315594752</v>
      </c>
      <c r="Y81" s="7">
        <v>0.38862845301628113</v>
      </c>
      <c r="Z81" s="5">
        <v>17.912109375</v>
      </c>
      <c r="AA81" s="2">
        <v>0.4247000515460968</v>
      </c>
      <c r="AB81" s="2">
        <v>102167.46875</v>
      </c>
      <c r="AC81" s="2">
        <v>0.73000001907348633</v>
      </c>
      <c r="AD81" s="2">
        <v>3565.1298828125</v>
      </c>
      <c r="AE81" s="2">
        <v>9.0159997940063477</v>
      </c>
      <c r="AF81" s="2">
        <v>2.3385040760040283</v>
      </c>
      <c r="AG81" s="2">
        <v>2.8237519264221191</v>
      </c>
      <c r="AH81" s="2">
        <v>48.895000457763672</v>
      </c>
      <c r="AI81" s="5">
        <v>76.334136962890625</v>
      </c>
      <c r="AJ81" s="2">
        <v>1117507</v>
      </c>
      <c r="AK81" s="2">
        <v>1537882</v>
      </c>
      <c r="AL81" s="2">
        <v>0.96153837442398071</v>
      </c>
      <c r="AM81" s="2">
        <v>-1.1616307497024536</v>
      </c>
      <c r="AN81" s="2">
        <v>1</v>
      </c>
      <c r="AO81" s="2">
        <v>1.5382336378097534</v>
      </c>
      <c r="AP81" s="2">
        <v>38.689998626708984</v>
      </c>
      <c r="AQ81" s="2">
        <v>0.34599998593330383</v>
      </c>
      <c r="AR81" s="2">
        <v>-11.369999885559082</v>
      </c>
      <c r="AS81" s="2">
        <v>0.12063500285148621</v>
      </c>
      <c r="AW81" s="2">
        <v>40.200000762939453</v>
      </c>
      <c r="AX81" s="2">
        <v>17780</v>
      </c>
      <c r="AY81" s="2">
        <v>53.163368225097656</v>
      </c>
      <c r="AZ81" s="2">
        <v>0</v>
      </c>
      <c r="BA81" s="2">
        <v>0</v>
      </c>
      <c r="BD81" s="2">
        <v>10.771300315856934</v>
      </c>
      <c r="BE81" s="2">
        <v>90.5</v>
      </c>
      <c r="BF81" s="2">
        <v>34.775848388671875</v>
      </c>
      <c r="BG81" s="2">
        <v>46</v>
      </c>
      <c r="BH81" s="2">
        <v>109.10700225830078</v>
      </c>
      <c r="BI81" s="2">
        <v>272.6119384765625</v>
      </c>
      <c r="BJ81" s="2">
        <v>431.79998779296875</v>
      </c>
      <c r="BK81" s="2">
        <v>23.375375747680664</v>
      </c>
      <c r="BL81" s="2">
        <v>300000</v>
      </c>
      <c r="BM81" s="2">
        <v>162.19815063476562</v>
      </c>
      <c r="BN81" s="2">
        <v>167.16500854492187</v>
      </c>
      <c r="BO81" s="2">
        <v>12.791568756103516</v>
      </c>
      <c r="BP81" s="2">
        <v>39.073062896728516</v>
      </c>
      <c r="BQ81" s="2">
        <v>4.7505068778991699</v>
      </c>
      <c r="BS81" s="2">
        <v>3.7599999904632568</v>
      </c>
      <c r="BT81" s="2">
        <v>0.73212665319442749</v>
      </c>
      <c r="BU81" s="2">
        <v>29.299999237060547</v>
      </c>
      <c r="BV81" s="2">
        <v>39</v>
      </c>
      <c r="BX81" s="2">
        <v>35.627696990966797</v>
      </c>
      <c r="BY81" s="2">
        <v>65.311676025390625</v>
      </c>
      <c r="CC81" s="2">
        <v>42</v>
      </c>
      <c r="CD81" s="2">
        <v>1.8533333539962769</v>
      </c>
      <c r="CE81" s="2">
        <v>0.48603242635726929</v>
      </c>
      <c r="CF81" s="2">
        <v>5.9000000953674316</v>
      </c>
      <c r="CG81" s="2">
        <v>359.1328125</v>
      </c>
      <c r="CH81" s="2">
        <v>419.79998779296875</v>
      </c>
      <c r="CJ81" s="2">
        <v>784000</v>
      </c>
      <c r="CK81" s="2">
        <v>1611312</v>
      </c>
      <c r="CO81" s="2">
        <v>301.54132080078125</v>
      </c>
      <c r="CP81" s="2">
        <v>24.26673698425293</v>
      </c>
      <c r="CQ81" s="2">
        <v>3.9643697440624237E-2</v>
      </c>
      <c r="CR81" s="2">
        <v>0</v>
      </c>
      <c r="CS81" s="2">
        <v>6.4359396696090698E-2</v>
      </c>
      <c r="CT81" s="2">
        <v>68890</v>
      </c>
      <c r="CX81" s="2">
        <v>24110</v>
      </c>
      <c r="CY81" s="2">
        <v>13.26185417175293</v>
      </c>
      <c r="CZ81" s="2">
        <v>13.820716857910156</v>
      </c>
      <c r="DB81" s="2">
        <v>2.2876367568969727</v>
      </c>
      <c r="DH81" s="2">
        <v>2.2999999523162842</v>
      </c>
      <c r="DI81" s="2">
        <v>11</v>
      </c>
      <c r="DJ81" s="2">
        <v>6.4549999237060547</v>
      </c>
      <c r="DK81" s="2">
        <v>6.6649999618530273</v>
      </c>
      <c r="DL81" s="2">
        <v>9.0170001983642578</v>
      </c>
      <c r="DM81" s="2">
        <v>0.44599997997283936</v>
      </c>
      <c r="DN81" s="2">
        <v>4.9300000071525574E-2</v>
      </c>
      <c r="DQ81" s="2">
        <v>1</v>
      </c>
      <c r="DR81">
        <f t="shared" si="1"/>
        <v>23</v>
      </c>
    </row>
    <row r="82" spans="1:122">
      <c r="A82" s="1" t="s">
        <v>443</v>
      </c>
      <c r="B82" s="1" t="s">
        <v>130</v>
      </c>
      <c r="C82" s="3">
        <v>4255.41357421875</v>
      </c>
      <c r="D82" s="3">
        <v>4874.58740234375</v>
      </c>
      <c r="E82" s="3">
        <v>5923.451171875</v>
      </c>
      <c r="F82" s="3">
        <v>7827.19384765625</v>
      </c>
      <c r="G82" s="3">
        <v>9446.341796875</v>
      </c>
      <c r="H82" s="3">
        <v>11757.09765625</v>
      </c>
      <c r="I82" s="3">
        <v>12213.041015625</v>
      </c>
      <c r="J82" s="3">
        <v>12824.6650390625</v>
      </c>
      <c r="K82" s="3">
        <v>14565.7353515625</v>
      </c>
      <c r="L82" s="3">
        <v>17266.61328125</v>
      </c>
      <c r="M82" s="3">
        <v>17598.623046875</v>
      </c>
      <c r="N82" s="3">
        <v>17658.15234375</v>
      </c>
      <c r="O82" s="3">
        <v>17560.4140625</v>
      </c>
      <c r="P82" s="3">
        <v>17580.234375</v>
      </c>
      <c r="Q82" s="3">
        <v>18121.732421875</v>
      </c>
      <c r="R82" s="5">
        <v>2.8349220752716064</v>
      </c>
      <c r="S82" s="2">
        <v>2114000</v>
      </c>
      <c r="T82" s="2">
        <v>5963000</v>
      </c>
      <c r="U82" s="2">
        <v>6233210</v>
      </c>
      <c r="V82" s="2">
        <v>32900000</v>
      </c>
      <c r="W82" s="2">
        <v>260000000</v>
      </c>
      <c r="X82" s="2">
        <v>281999114240</v>
      </c>
      <c r="Y82" s="7">
        <v>0.12459033727645874</v>
      </c>
      <c r="Z82" s="5">
        <v>28.123813629150391</v>
      </c>
      <c r="AA82" s="2">
        <v>0.43350008130073547</v>
      </c>
      <c r="AB82" s="2">
        <v>104363.0625</v>
      </c>
      <c r="AC82" s="2">
        <v>0.69999998807907104</v>
      </c>
      <c r="AD82" s="2">
        <v>3277.639892578125</v>
      </c>
      <c r="AE82" s="2">
        <v>9.2290000915527344</v>
      </c>
      <c r="AF82" s="2">
        <v>2.294929027557373</v>
      </c>
      <c r="AG82" s="2">
        <v>2.7512021064758301</v>
      </c>
      <c r="AH82" s="2">
        <v>52.875</v>
      </c>
      <c r="AI82" s="5">
        <v>78.370246887207031</v>
      </c>
      <c r="AJ82" s="2">
        <v>758926</v>
      </c>
      <c r="AK82" s="2">
        <v>2542623</v>
      </c>
      <c r="AL82" s="2">
        <v>0.23076920211315155</v>
      </c>
      <c r="AM82" s="2">
        <v>-1.119388222694397</v>
      </c>
      <c r="AN82" s="2">
        <v>1</v>
      </c>
      <c r="AO82" s="2">
        <v>0.93748778104782104</v>
      </c>
      <c r="AR82" s="2">
        <v>-11.670000076293945</v>
      </c>
      <c r="AS82" s="2">
        <v>0.34359371662139893</v>
      </c>
      <c r="AU82" s="2">
        <v>1.039842963218689</v>
      </c>
      <c r="AV82" s="2">
        <v>1.7699999809265137</v>
      </c>
      <c r="AY82" s="2">
        <v>31.414970397949219</v>
      </c>
      <c r="AZ82" s="2">
        <v>0</v>
      </c>
      <c r="BA82" s="2">
        <v>5.4207999259233475E-2</v>
      </c>
      <c r="BD82" s="2">
        <v>10.012530326843262</v>
      </c>
      <c r="BF82" s="2">
        <v>11.578672409057617</v>
      </c>
      <c r="BG82" s="2">
        <v>50</v>
      </c>
      <c r="BH82" s="2">
        <v>88.521003723144531</v>
      </c>
      <c r="BI82" s="2">
        <v>200.53475952148437</v>
      </c>
      <c r="BJ82" s="2">
        <v>471</v>
      </c>
      <c r="BK82" s="2">
        <v>20.078371047973633</v>
      </c>
      <c r="BL82" s="2">
        <v>600000</v>
      </c>
      <c r="BM82" s="2">
        <v>72.325820922851562</v>
      </c>
      <c r="BN82" s="2">
        <v>12.280858039855957</v>
      </c>
      <c r="BO82" s="2">
        <v>1.7475159168243408</v>
      </c>
      <c r="BR82" s="2">
        <v>19.891441345214844</v>
      </c>
      <c r="BS82" s="2">
        <v>3.8659999370574951</v>
      </c>
      <c r="BT82" s="2">
        <v>0.69429397583007813</v>
      </c>
      <c r="BU82" s="2">
        <v>31</v>
      </c>
      <c r="BV82" s="2">
        <v>30.600000381469727</v>
      </c>
      <c r="BW82" s="2">
        <v>19.101839065551758</v>
      </c>
      <c r="BX82" s="2">
        <v>11.126446723937988</v>
      </c>
      <c r="BY82" s="2">
        <v>23.042495727539063</v>
      </c>
      <c r="CB82" s="2">
        <v>12.402154922485352</v>
      </c>
      <c r="CC82" s="2">
        <v>50</v>
      </c>
      <c r="CD82" s="2">
        <v>2.8399999141693115</v>
      </c>
      <c r="CE82" s="2">
        <v>0.59348011016845703</v>
      </c>
      <c r="CF82" s="2">
        <v>5.5333333015441895</v>
      </c>
      <c r="CG82" s="2">
        <v>253.60469055175781</v>
      </c>
      <c r="CH82" s="2">
        <v>481.79998779296875</v>
      </c>
      <c r="CI82" s="2">
        <v>19.346775054931641</v>
      </c>
      <c r="CJ82" s="2">
        <v>1270000</v>
      </c>
      <c r="CK82" s="2">
        <v>2702097</v>
      </c>
      <c r="CL82" s="2">
        <v>0.94983243942260742</v>
      </c>
      <c r="CM82" s="2">
        <v>46.937953948974609</v>
      </c>
      <c r="CN82" s="2">
        <v>86.931289672851563</v>
      </c>
      <c r="CO82" s="2">
        <v>19.479179382324219</v>
      </c>
      <c r="CP82" s="2">
        <v>3.9791440963745117</v>
      </c>
      <c r="CQ82" s="2">
        <v>1.949343946762383E-3</v>
      </c>
      <c r="CR82" s="2">
        <v>2.7074199169874191E-4</v>
      </c>
      <c r="CS82" s="2">
        <v>1.4289390528574586E-3</v>
      </c>
      <c r="CT82" s="2">
        <v>20620</v>
      </c>
      <c r="CW82" s="2">
        <v>93.244956970214844</v>
      </c>
      <c r="CY82" s="2">
        <v>12.025838851928711</v>
      </c>
      <c r="CZ82" s="2">
        <v>27.760961532592773</v>
      </c>
      <c r="DA82" s="2">
        <v>0.9120858907699585</v>
      </c>
      <c r="DB82" s="2">
        <v>1.364200234413147</v>
      </c>
      <c r="DH82" s="2">
        <v>4.6999998092651367</v>
      </c>
      <c r="DI82" s="2">
        <v>13.399999618530273</v>
      </c>
      <c r="DJ82" s="2">
        <v>6.9879999160766602</v>
      </c>
      <c r="DK82" s="2">
        <v>6.120999813079834</v>
      </c>
      <c r="DL82" s="2">
        <v>9.0649995803833008</v>
      </c>
      <c r="DR82">
        <f t="shared" si="1"/>
        <v>22</v>
      </c>
    </row>
    <row r="83" spans="1:122">
      <c r="A83" s="1" t="s">
        <v>444</v>
      </c>
      <c r="B83" s="1" t="s">
        <v>131</v>
      </c>
      <c r="C83" s="3">
        <v>4321.53662109375</v>
      </c>
      <c r="D83" s="3">
        <v>5740.1064453125</v>
      </c>
      <c r="E83" s="3">
        <v>7364.03076171875</v>
      </c>
      <c r="F83" s="3">
        <v>9096.8115234375</v>
      </c>
      <c r="G83" s="3">
        <v>12071.8564453125</v>
      </c>
      <c r="H83" s="3">
        <v>13386.0322265625</v>
      </c>
      <c r="I83" s="3">
        <v>16285.7607421875</v>
      </c>
      <c r="J83" s="3">
        <v>17517.650390625</v>
      </c>
      <c r="K83" s="3">
        <v>20638.078125</v>
      </c>
      <c r="L83" s="3">
        <v>21690.798828125</v>
      </c>
      <c r="M83" s="3">
        <v>21885.603515625</v>
      </c>
      <c r="N83" s="3">
        <v>22317.349609375</v>
      </c>
      <c r="O83" s="3">
        <v>22731.55078125</v>
      </c>
      <c r="P83" s="3">
        <v>23097.427734375</v>
      </c>
      <c r="Q83" s="3">
        <v>23280.869140625</v>
      </c>
      <c r="R83" s="5">
        <v>2.9193630218505859</v>
      </c>
      <c r="S83" s="2">
        <v>50200000</v>
      </c>
      <c r="T83" s="2">
        <v>57588000</v>
      </c>
      <c r="U83" s="2">
        <v>57728300</v>
      </c>
      <c r="V83" s="2">
        <v>790000000</v>
      </c>
      <c r="W83" s="2">
        <v>3209999872</v>
      </c>
      <c r="X83" s="2">
        <v>3481337856000</v>
      </c>
      <c r="Y83" s="7">
        <v>0.21580050885677338</v>
      </c>
      <c r="Z83" s="5">
        <v>24.854507446289063</v>
      </c>
      <c r="AA83" s="2">
        <v>0.44600000977516174</v>
      </c>
      <c r="AB83" s="2">
        <v>135214.28125</v>
      </c>
      <c r="AC83" s="2">
        <v>0.70999997854232788</v>
      </c>
      <c r="AD83" s="2">
        <v>3506.929931640625</v>
      </c>
      <c r="AE83" s="2">
        <v>7.0029997825622559</v>
      </c>
      <c r="AF83" s="2">
        <v>2.1605789661407471</v>
      </c>
      <c r="AG83" s="2">
        <v>2.4805099964141846</v>
      </c>
      <c r="AH83" s="2">
        <v>47</v>
      </c>
      <c r="AI83" s="5">
        <v>78.671463012695312</v>
      </c>
      <c r="AJ83" s="2">
        <v>20800000</v>
      </c>
      <c r="AK83" s="2">
        <v>25600000</v>
      </c>
      <c r="AL83" s="2">
        <v>1</v>
      </c>
      <c r="AM83" s="2">
        <v>-0.63346099853515625</v>
      </c>
      <c r="AN83" s="2">
        <v>1</v>
      </c>
      <c r="AO83" s="2">
        <v>0.72156190872192383</v>
      </c>
      <c r="AP83" s="2">
        <v>39</v>
      </c>
      <c r="AQ83" s="2">
        <v>0.32190001010894775</v>
      </c>
      <c r="AR83" s="2">
        <v>-8.1000003814697266</v>
      </c>
      <c r="AS83" s="2">
        <v>0.11451900005340576</v>
      </c>
      <c r="AW83" s="2">
        <v>26.299999237060547</v>
      </c>
      <c r="AX83" s="2">
        <v>3400</v>
      </c>
      <c r="AY83" s="2">
        <v>42.879901885986328</v>
      </c>
      <c r="AZ83" s="2">
        <v>0</v>
      </c>
      <c r="BA83" s="2">
        <v>7.8588999807834625E-2</v>
      </c>
      <c r="BB83" s="2">
        <v>35792871424</v>
      </c>
      <c r="BC83" s="2">
        <v>26474.015625</v>
      </c>
      <c r="BD83" s="2">
        <v>7.3330211639404297</v>
      </c>
      <c r="BE83" s="2">
        <v>84.5</v>
      </c>
      <c r="BF83" s="2">
        <v>22.706392288208008</v>
      </c>
      <c r="BG83" s="2">
        <v>46</v>
      </c>
      <c r="BH83" s="2">
        <v>95.429000854492188</v>
      </c>
      <c r="BI83" s="2">
        <v>132.50736999511719</v>
      </c>
      <c r="BJ83" s="2">
        <v>453</v>
      </c>
      <c r="BK83" s="2">
        <v>19.299346923828125</v>
      </c>
      <c r="BL83" s="2">
        <v>2600000</v>
      </c>
      <c r="BM83" s="2">
        <v>49.357337951660156</v>
      </c>
      <c r="BN83" s="2">
        <v>24.74378776550293</v>
      </c>
      <c r="BO83" s="2">
        <v>0.22019313275814056</v>
      </c>
      <c r="BP83" s="2">
        <v>29.78587532043457</v>
      </c>
      <c r="BQ83" s="2">
        <v>3.1341078281402588</v>
      </c>
      <c r="BS83" s="2">
        <v>2.4059998989105225</v>
      </c>
      <c r="BT83" s="2">
        <v>0.5169302225112915</v>
      </c>
      <c r="BU83" s="2">
        <v>43.900001525878906</v>
      </c>
      <c r="BV83" s="2">
        <v>60.900001525878906</v>
      </c>
      <c r="BX83" s="2">
        <v>13.235512733459473</v>
      </c>
      <c r="BY83" s="2">
        <v>25.980922698974609</v>
      </c>
      <c r="CB83" s="2">
        <v>21.580049514770508</v>
      </c>
      <c r="CC83" s="2">
        <v>45.5</v>
      </c>
      <c r="CD83" s="2">
        <v>1.2250000238418579</v>
      </c>
      <c r="CE83" s="2">
        <v>0.47172394394874573</v>
      </c>
      <c r="CF83" s="2">
        <v>5.3499999046325684</v>
      </c>
      <c r="CG83" s="2">
        <v>179.76194763183594</v>
      </c>
      <c r="CH83" s="2">
        <v>473.79998779296875</v>
      </c>
      <c r="CI83" s="2">
        <v>20.45380973815918</v>
      </c>
      <c r="CJ83" s="2">
        <v>13200000</v>
      </c>
      <c r="CK83" s="2">
        <v>25729740</v>
      </c>
      <c r="CM83" s="2">
        <v>27.231725692749023</v>
      </c>
      <c r="CN83" s="2">
        <v>55.589691162109375</v>
      </c>
      <c r="CO83" s="2">
        <v>23.646657943725586</v>
      </c>
      <c r="CP83" s="2">
        <v>1.2267313003540039</v>
      </c>
      <c r="CQ83" s="2">
        <v>0.1069735586643219</v>
      </c>
      <c r="CR83" s="2">
        <v>0</v>
      </c>
      <c r="CS83" s="2">
        <v>3.3193198760272935E-5</v>
      </c>
      <c r="CT83" s="2">
        <v>294110</v>
      </c>
      <c r="CU83" s="2">
        <v>29.510299682617188</v>
      </c>
      <c r="CV83" s="2">
        <v>2.8953835964202881</v>
      </c>
      <c r="CW83" s="2">
        <v>95.928382873535156</v>
      </c>
      <c r="CX83" s="2">
        <v>271520</v>
      </c>
      <c r="CY83" s="2">
        <v>14.347060203552246</v>
      </c>
      <c r="CZ83" s="2">
        <v>18.284736633300781</v>
      </c>
      <c r="DA83" s="2">
        <v>0.57951414585113525</v>
      </c>
      <c r="DB83" s="2">
        <v>1.5193183422088623</v>
      </c>
      <c r="DH83" s="2">
        <v>1.2000000476837158</v>
      </c>
      <c r="DI83" s="2">
        <v>8.3000001907348633</v>
      </c>
      <c r="DJ83" s="2">
        <v>4.559999942779541</v>
      </c>
      <c r="DK83" s="2">
        <v>4.1960000991821289</v>
      </c>
      <c r="DL83" s="2">
        <v>6.5710000991821289</v>
      </c>
      <c r="DM83" s="2">
        <v>0.38099998235702515</v>
      </c>
      <c r="DN83" s="2">
        <v>8.3499997854232788E-2</v>
      </c>
      <c r="DQ83" s="2">
        <v>1</v>
      </c>
      <c r="DR83">
        <f t="shared" si="1"/>
        <v>13</v>
      </c>
    </row>
    <row r="84" spans="1:122">
      <c r="A84" s="1" t="s">
        <v>445</v>
      </c>
      <c r="B84" s="1" t="s">
        <v>132</v>
      </c>
      <c r="C84" s="4"/>
      <c r="D84" s="3">
        <v>2109.416259765625</v>
      </c>
      <c r="E84" s="3">
        <v>2935.0888671875</v>
      </c>
      <c r="F84" s="3">
        <v>3461.078857421875</v>
      </c>
      <c r="G84" s="3">
        <v>4132.95458984375</v>
      </c>
      <c r="H84" s="3">
        <v>4235.26220703125</v>
      </c>
      <c r="I84" s="3">
        <v>3689.7294921875</v>
      </c>
      <c r="J84" s="3">
        <v>3522.295166015625</v>
      </c>
      <c r="K84" s="3">
        <v>4382.9384765625</v>
      </c>
      <c r="L84" s="3">
        <v>4068.496337890625</v>
      </c>
      <c r="M84" s="3">
        <v>4066.247314453125</v>
      </c>
      <c r="N84" s="3">
        <v>4053.631103515625</v>
      </c>
      <c r="O84" s="3">
        <v>4019.883544921875</v>
      </c>
      <c r="P84" s="3">
        <v>3971.79736328125</v>
      </c>
      <c r="Q84" s="3">
        <v>3947.013916015625</v>
      </c>
      <c r="R84" s="5">
        <v>0.74330276250839233</v>
      </c>
      <c r="S84" s="2">
        <v>1629000</v>
      </c>
      <c r="T84" s="2">
        <v>2537250</v>
      </c>
      <c r="U84" s="2">
        <v>2633000</v>
      </c>
      <c r="V84" s="2">
        <v>10900000</v>
      </c>
      <c r="W84" s="2">
        <v>23700000</v>
      </c>
      <c r="X84" s="2">
        <v>24282062848</v>
      </c>
      <c r="Y84" s="7">
        <v>0.15620867908000946</v>
      </c>
      <c r="Z84" s="5">
        <v>19.095539093017578</v>
      </c>
      <c r="AA84" s="2">
        <v>0.52499997615814209</v>
      </c>
      <c r="AB84" s="2">
        <v>17566.1015625</v>
      </c>
      <c r="AC84" s="2">
        <v>0.60000002384185791</v>
      </c>
      <c r="AD84" s="2">
        <v>2553.2099609375</v>
      </c>
      <c r="AE84" s="2">
        <v>5.2199997901916504</v>
      </c>
      <c r="AF84" s="2">
        <v>1.7986229658126831</v>
      </c>
      <c r="AG84" s="2">
        <v>2.324347972869873</v>
      </c>
      <c r="AI84" s="5">
        <v>75.340972900390625</v>
      </c>
      <c r="AJ84" s="2">
        <v>665283.625</v>
      </c>
      <c r="AK84" s="2">
        <v>1317848</v>
      </c>
      <c r="AL84" s="2">
        <v>0.38461539149284363</v>
      </c>
      <c r="AM84" s="2">
        <v>5.5395688861608505E-2</v>
      </c>
      <c r="AN84" s="2">
        <v>2</v>
      </c>
      <c r="AO84" s="2">
        <v>-0.37540668249130249</v>
      </c>
      <c r="AP84" s="2">
        <v>44.520000457763672</v>
      </c>
      <c r="AQ84" s="2">
        <v>0.37920001149177551</v>
      </c>
      <c r="AR84" s="2">
        <v>-11.600000381469727</v>
      </c>
      <c r="AS84" s="2">
        <v>0.41289401054382324</v>
      </c>
      <c r="AU84" s="2">
        <v>1.5041550397872925</v>
      </c>
      <c r="AX84" s="2">
        <v>3080</v>
      </c>
      <c r="AY84" s="2">
        <v>18.187110900878906</v>
      </c>
      <c r="AZ84" s="2">
        <v>0</v>
      </c>
      <c r="BA84" s="2">
        <v>0.17750999331474304</v>
      </c>
      <c r="BB84" s="2">
        <v>385375296</v>
      </c>
      <c r="BC84" s="2">
        <v>1459.7548828125</v>
      </c>
      <c r="BD84" s="2">
        <v>3.9975550174713135</v>
      </c>
      <c r="BF84" s="2">
        <v>16.66343879699707</v>
      </c>
      <c r="BG84" s="2">
        <v>25</v>
      </c>
      <c r="BH84" s="2">
        <v>89.898277282714844</v>
      </c>
      <c r="BI84" s="2">
        <v>39.401103973388672</v>
      </c>
      <c r="BJ84" s="2">
        <v>182.30000305175781</v>
      </c>
      <c r="BK84" s="2">
        <v>27.179428100585938</v>
      </c>
      <c r="BL84" s="2">
        <v>50000</v>
      </c>
      <c r="BM84" s="2">
        <v>95.484825134277344</v>
      </c>
      <c r="BN84" s="2">
        <v>16.216705322265625</v>
      </c>
      <c r="BO84" s="2">
        <v>5.0698671340942383</v>
      </c>
      <c r="BP84" s="2">
        <v>30.479734420776367</v>
      </c>
      <c r="BQ84" s="2">
        <v>7.5267229080200195</v>
      </c>
      <c r="BR84" s="2">
        <v>24.91533088684082</v>
      </c>
      <c r="BS84" s="2">
        <v>5.4159998893737793</v>
      </c>
      <c r="BT84" s="2">
        <v>0.85098564624786377</v>
      </c>
      <c r="BU84" s="2">
        <v>67.800003051757813</v>
      </c>
      <c r="BV84" s="2">
        <v>12.199999809265137</v>
      </c>
      <c r="BW84" s="2">
        <v>29.724058151245117</v>
      </c>
      <c r="BX84" s="2">
        <v>38.05084228515625</v>
      </c>
      <c r="BY84" s="2">
        <v>71.292961120605469</v>
      </c>
      <c r="BZ84" s="2">
        <v>36.796871185302734</v>
      </c>
      <c r="CA84" s="2">
        <v>10.413914680480957</v>
      </c>
      <c r="CB84" s="2">
        <v>15.815696716308594</v>
      </c>
      <c r="CC84" s="2">
        <v>25</v>
      </c>
      <c r="CD84" s="2">
        <v>2.4600000381469727</v>
      </c>
      <c r="CE84" s="2">
        <v>0.61446958780288696</v>
      </c>
      <c r="CF84" s="2">
        <v>19.600000381469727</v>
      </c>
      <c r="CG84" s="2">
        <v>46.582221984863281</v>
      </c>
      <c r="CH84" s="2">
        <v>198.60000610351562</v>
      </c>
      <c r="CI84" s="2">
        <v>26.809412002563477</v>
      </c>
      <c r="CJ84" s="2">
        <v>80000</v>
      </c>
      <c r="CK84" s="2">
        <v>1382325</v>
      </c>
      <c r="CL84" s="2">
        <v>5.5717868804931641</v>
      </c>
      <c r="CM84" s="2">
        <v>55.053703308105469</v>
      </c>
      <c r="CN84" s="2">
        <v>99.113693237304688</v>
      </c>
      <c r="CO84" s="2">
        <v>15.686448097229004</v>
      </c>
      <c r="CP84" s="2">
        <v>6.1594939231872559</v>
      </c>
      <c r="CQ84" s="2">
        <v>0</v>
      </c>
      <c r="CR84" s="2">
        <v>0</v>
      </c>
      <c r="CS84" s="2">
        <v>1.7949386835098267</v>
      </c>
      <c r="CT84" s="2">
        <v>10830</v>
      </c>
      <c r="CU84" s="2">
        <v>31.336704254150391</v>
      </c>
      <c r="CV84" s="2">
        <v>6.4727497100830078</v>
      </c>
      <c r="CW84" s="2">
        <v>83.310340881347656</v>
      </c>
      <c r="CY84" s="2">
        <v>7.1627135276794434</v>
      </c>
      <c r="CZ84" s="2">
        <v>17.048269271850586</v>
      </c>
      <c r="DA84" s="2">
        <v>11.53966236114502</v>
      </c>
      <c r="DB84" s="2">
        <v>-0.32643666863441467</v>
      </c>
      <c r="DH84" s="2">
        <v>0.30000001192092896</v>
      </c>
      <c r="DI84" s="2">
        <v>2.7999999523162842</v>
      </c>
      <c r="DJ84" s="2">
        <v>2.4630000591278076</v>
      </c>
      <c r="DK84" s="2">
        <v>2.5929999351501465</v>
      </c>
      <c r="DL84" s="2">
        <v>5.6680002212524414</v>
      </c>
      <c r="DM84" s="2">
        <v>0.4836999773979187</v>
      </c>
      <c r="DN84" s="2">
        <v>5.9799998998641968E-2</v>
      </c>
      <c r="DR84">
        <f t="shared" si="1"/>
        <v>12</v>
      </c>
    </row>
    <row r="85" spans="1:122">
      <c r="A85" s="1" t="s">
        <v>446</v>
      </c>
      <c r="B85" s="1" t="s">
        <v>134</v>
      </c>
      <c r="C85" s="3">
        <v>2380.166015625</v>
      </c>
      <c r="D85" s="3">
        <v>3379.135498046875</v>
      </c>
      <c r="E85" s="3">
        <v>4857.650390625</v>
      </c>
      <c r="F85" s="3">
        <v>7310.45556640625</v>
      </c>
      <c r="G85" s="3">
        <v>12264.1015625</v>
      </c>
      <c r="H85" s="3">
        <v>14070.80859375</v>
      </c>
      <c r="I85" s="3">
        <v>16694.806640625</v>
      </c>
      <c r="J85" s="3">
        <v>18965.494140625</v>
      </c>
      <c r="K85" s="3">
        <v>23751.18359375</v>
      </c>
      <c r="L85" s="3">
        <v>24871.494140625</v>
      </c>
      <c r="M85" s="3">
        <v>25703.314453125</v>
      </c>
      <c r="N85" s="3">
        <v>26111.029296875</v>
      </c>
      <c r="O85" s="3">
        <v>25715.474609375</v>
      </c>
      <c r="P85" s="3">
        <v>25813.859375</v>
      </c>
      <c r="Q85" s="3">
        <v>26375.47265625</v>
      </c>
      <c r="R85" s="5">
        <v>4.3204255104064941</v>
      </c>
      <c r="S85" s="2">
        <v>94094000</v>
      </c>
      <c r="T85" s="2">
        <v>126410000</v>
      </c>
      <c r="U85" s="2">
        <v>126919000</v>
      </c>
      <c r="V85" s="2">
        <v>534000000</v>
      </c>
      <c r="W85" s="2">
        <v>10800000000</v>
      </c>
      <c r="X85" s="2">
        <v>11846658555904</v>
      </c>
      <c r="Y85" s="7">
        <v>0.27373546361923218</v>
      </c>
      <c r="Z85" s="5">
        <v>31.094083786010742</v>
      </c>
      <c r="AA85" s="2">
        <v>0.53799998760223389</v>
      </c>
      <c r="AB85" s="2">
        <v>173494.984375</v>
      </c>
      <c r="AC85" s="2">
        <v>0.68000000715255737</v>
      </c>
      <c r="AD85" s="2">
        <v>2932.22998046875</v>
      </c>
      <c r="AE85" s="2">
        <v>9.7209997177124023</v>
      </c>
      <c r="AF85" s="2">
        <v>2.5437240600585937</v>
      </c>
      <c r="AG85" s="2">
        <v>2.8568460941314697</v>
      </c>
      <c r="AH85" s="2">
        <v>63.075000762939453</v>
      </c>
      <c r="AI85" s="5">
        <v>81.06585693359375</v>
      </c>
      <c r="AJ85" s="2">
        <v>44700000</v>
      </c>
      <c r="AK85" s="2">
        <v>67800000</v>
      </c>
      <c r="AL85" s="2">
        <v>1</v>
      </c>
      <c r="AM85" s="2">
        <v>-1.2025605440139771</v>
      </c>
      <c r="AN85" s="2">
        <v>1</v>
      </c>
      <c r="AO85" s="2">
        <v>1.5879931449890137</v>
      </c>
      <c r="AP85" s="2">
        <v>34.400001525878906</v>
      </c>
      <c r="AQ85" s="2">
        <v>0.34999999403953552</v>
      </c>
      <c r="AR85" s="2">
        <v>-11.680000305175781</v>
      </c>
      <c r="AS85" s="2">
        <v>1.1927999556064606E-2</v>
      </c>
      <c r="AT85" s="2">
        <v>2.9200000762939453</v>
      </c>
      <c r="AV85" s="2">
        <v>1.6299999952316284</v>
      </c>
      <c r="AW85" s="2">
        <v>40.799999237060547</v>
      </c>
      <c r="AX85" s="2">
        <v>2300</v>
      </c>
      <c r="AY85" s="2">
        <v>36.955158233642578</v>
      </c>
      <c r="AZ85" s="2">
        <v>0</v>
      </c>
      <c r="BA85" s="2">
        <v>9.5800001872703433E-4</v>
      </c>
      <c r="BB85" s="2">
        <v>88029323264</v>
      </c>
      <c r="BC85" s="2">
        <v>31791.015625</v>
      </c>
      <c r="BD85" s="2">
        <v>9.120915412902832</v>
      </c>
      <c r="BE85" s="2">
        <v>82</v>
      </c>
      <c r="BF85" s="2">
        <v>28.721288681030273</v>
      </c>
      <c r="BG85" s="2">
        <v>50</v>
      </c>
      <c r="BH85" s="2">
        <v>101.84600067138672</v>
      </c>
      <c r="BI85" s="2">
        <v>237.38121032714844</v>
      </c>
      <c r="BJ85" s="2">
        <v>534</v>
      </c>
      <c r="BK85" s="2">
        <v>26.890470504760742</v>
      </c>
      <c r="BL85" s="2">
        <v>16940000</v>
      </c>
      <c r="BM85" s="2">
        <v>19.51361083984375</v>
      </c>
      <c r="BN85" s="2">
        <v>15.444629669189453</v>
      </c>
      <c r="BO85" s="2">
        <v>8.293578028678894E-2</v>
      </c>
      <c r="BP85" s="2">
        <v>32.62188720703125</v>
      </c>
      <c r="BQ85" s="2">
        <v>1.5973714590072632</v>
      </c>
      <c r="BR85" s="2">
        <v>33.436546325683594</v>
      </c>
      <c r="BS85" s="2">
        <v>2.000999927520752</v>
      </c>
      <c r="BT85" s="2">
        <v>0.56120759248733521</v>
      </c>
      <c r="BU85" s="2">
        <v>30.399999618530273</v>
      </c>
      <c r="BV85" s="2">
        <v>38.900001525878906</v>
      </c>
      <c r="BW85" s="2">
        <v>33.008682250976562</v>
      </c>
      <c r="BX85" s="2">
        <v>10.120303153991699</v>
      </c>
      <c r="BY85" s="2">
        <v>20.66847038269043</v>
      </c>
      <c r="CC85" s="2">
        <v>37</v>
      </c>
      <c r="CD85" s="2">
        <v>1.3999999761581421</v>
      </c>
      <c r="CE85" s="2">
        <v>0.46541401743888855</v>
      </c>
      <c r="CF85" s="2">
        <v>3.7999999523162842</v>
      </c>
      <c r="CG85" s="2">
        <v>315.16165161132812</v>
      </c>
      <c r="CH85" s="2">
        <v>585.70001220703125</v>
      </c>
      <c r="CJ85" s="2">
        <v>47080000</v>
      </c>
      <c r="CK85" s="2">
        <v>68256064</v>
      </c>
      <c r="CO85" s="2">
        <v>10.324442863464355</v>
      </c>
      <c r="CP85" s="2">
        <v>0.16992788016796112</v>
      </c>
      <c r="CQ85" s="2">
        <v>3.6187008954584599E-3</v>
      </c>
      <c r="CR85" s="2">
        <v>0</v>
      </c>
      <c r="CS85" s="2">
        <v>5.5282801622524858E-4</v>
      </c>
      <c r="CT85" s="2">
        <v>364500</v>
      </c>
      <c r="CW85" s="2">
        <v>102.48121643066406</v>
      </c>
      <c r="CX85" s="2">
        <v>345780</v>
      </c>
      <c r="CY85" s="2">
        <v>10.876560211181641</v>
      </c>
      <c r="CZ85" s="2">
        <v>16.751203536987305</v>
      </c>
      <c r="DB85" s="2">
        <v>1.5999029874801636</v>
      </c>
      <c r="DC85" s="2">
        <v>0.34596541523933411</v>
      </c>
      <c r="DD85" s="2">
        <v>5.5772200226783752E-2</v>
      </c>
      <c r="DE85" s="2">
        <v>0.52664065361022949</v>
      </c>
      <c r="DF85" s="2">
        <v>3.821839764714241E-2</v>
      </c>
      <c r="DG85" s="2">
        <v>0.22931040823459625</v>
      </c>
      <c r="DH85" s="2">
        <v>3.9000000953674316</v>
      </c>
      <c r="DI85" s="2">
        <v>15</v>
      </c>
      <c r="DJ85" s="2">
        <v>6.870999813079834</v>
      </c>
      <c r="DK85" s="2">
        <v>6.3850002288818359</v>
      </c>
      <c r="DL85" s="2">
        <v>9.3380002975463867</v>
      </c>
      <c r="DP85">
        <v>1</v>
      </c>
      <c r="DR85">
        <f t="shared" si="1"/>
        <v>13</v>
      </c>
    </row>
    <row r="86" spans="1:122">
      <c r="A86" s="1" t="s">
        <v>447</v>
      </c>
      <c r="B86" s="1" t="s">
        <v>133</v>
      </c>
      <c r="C86" s="4"/>
      <c r="D86" s="3">
        <v>1400.4017333984375</v>
      </c>
      <c r="E86" s="3">
        <v>2442.68017578125</v>
      </c>
      <c r="F86" s="3">
        <v>2940.931640625</v>
      </c>
      <c r="G86" s="3">
        <v>2381.78857421875</v>
      </c>
      <c r="H86" s="3">
        <v>2519.94140625</v>
      </c>
      <c r="I86" s="3">
        <v>4330.71142578125</v>
      </c>
      <c r="J86" s="3">
        <v>4757.53564453125</v>
      </c>
      <c r="K86" s="3">
        <v>3697.5927734375</v>
      </c>
      <c r="L86" s="3">
        <v>4013.95166015625</v>
      </c>
      <c r="M86" s="3">
        <v>4005.990478515625</v>
      </c>
      <c r="N86" s="3">
        <v>4133.4306640625</v>
      </c>
      <c r="O86" s="3">
        <v>4143.76953125</v>
      </c>
      <c r="P86" s="3">
        <v>4212.16064453125</v>
      </c>
      <c r="Q86" s="3">
        <v>4163.05615234375</v>
      </c>
      <c r="R86" s="5">
        <v>1.3418062925338745</v>
      </c>
      <c r="S86" s="2">
        <v>844000</v>
      </c>
      <c r="T86" s="2">
        <v>4597350</v>
      </c>
      <c r="U86" s="2">
        <v>4886810</v>
      </c>
      <c r="V86" s="2">
        <v>806426.375</v>
      </c>
      <c r="W86" s="2">
        <v>27900000</v>
      </c>
      <c r="X86" s="2">
        <v>28481167360</v>
      </c>
      <c r="Y86" s="7">
        <v>-5.9294074773788452E-2</v>
      </c>
      <c r="Z86" s="5">
        <v>13.137386322021484</v>
      </c>
      <c r="AA86" s="2">
        <v>0.29760006070137024</v>
      </c>
      <c r="AB86" s="2">
        <v>19583.904296875</v>
      </c>
      <c r="AC86" s="2">
        <v>0.63999998569488525</v>
      </c>
      <c r="AD86" s="2">
        <v>3014.199951171875</v>
      </c>
      <c r="AE86" s="2">
        <v>7.3660001754760742</v>
      </c>
      <c r="AF86" s="2">
        <v>1.4787299633026123</v>
      </c>
      <c r="AG86" s="2">
        <v>2.3536078929901123</v>
      </c>
      <c r="AH86" s="2">
        <v>40.830001831054687</v>
      </c>
      <c r="AI86" s="5">
        <v>71.515121459960937</v>
      </c>
      <c r="AJ86" s="2">
        <v>237839.203125</v>
      </c>
      <c r="AK86" s="2">
        <v>1341967</v>
      </c>
      <c r="AL86" s="2">
        <v>1</v>
      </c>
      <c r="AM86" s="2">
        <v>-9.1079995036125183E-2</v>
      </c>
      <c r="AN86" s="2">
        <v>4</v>
      </c>
      <c r="AO86" s="2">
        <v>0.65573424100875854</v>
      </c>
      <c r="AP86" s="2">
        <v>40.799999237060547</v>
      </c>
      <c r="AQ86" s="2">
        <v>0.40659999847412109</v>
      </c>
      <c r="AS86" s="2">
        <v>0.59259998798370361</v>
      </c>
      <c r="AU86" s="2">
        <v>0.17441859841346741</v>
      </c>
      <c r="AV86" s="2">
        <v>0.15999999642372131</v>
      </c>
      <c r="AX86" s="2">
        <v>1020</v>
      </c>
      <c r="AY86" s="2">
        <v>31.158489227294922</v>
      </c>
      <c r="AZ86" s="2">
        <v>0</v>
      </c>
      <c r="BA86" s="2">
        <v>6.5434001386165619E-2</v>
      </c>
      <c r="BB86" s="2">
        <v>226510496</v>
      </c>
      <c r="BC86" s="2">
        <v>1265.4217529296875</v>
      </c>
      <c r="BD86" s="2">
        <v>3.074289083480835</v>
      </c>
      <c r="BF86" s="2">
        <v>2.3464789390563965</v>
      </c>
      <c r="BH86" s="2">
        <v>65.916885375976563</v>
      </c>
      <c r="BI86" s="2">
        <v>12.565274238586426</v>
      </c>
      <c r="BJ86" s="2">
        <v>83.300003051757813</v>
      </c>
      <c r="BK86" s="2">
        <v>21.715803146362305</v>
      </c>
      <c r="BL86" s="2">
        <v>60816</v>
      </c>
      <c r="BM86" s="2">
        <v>108.53201293945312</v>
      </c>
      <c r="BN86" s="2">
        <v>3.9589254856109619</v>
      </c>
      <c r="BO86" s="2">
        <v>3.8949530124664307</v>
      </c>
      <c r="BP86" s="2">
        <v>25.451980590820313</v>
      </c>
      <c r="BQ86" s="2">
        <v>3.0421361923217773</v>
      </c>
      <c r="BT86" s="2">
        <v>0.94395208358764648</v>
      </c>
      <c r="BV86" s="2">
        <v>13.699999809265137</v>
      </c>
      <c r="CB86" s="2">
        <v>-5.9293627738952637</v>
      </c>
      <c r="CD86" s="2">
        <v>3.6600000858306885</v>
      </c>
      <c r="CE86" s="2">
        <v>0.71188646554946899</v>
      </c>
      <c r="CF86" s="2">
        <v>25.333333969116211</v>
      </c>
      <c r="CG86" s="2">
        <v>22.487743377685547</v>
      </c>
      <c r="CH86" s="2">
        <v>92.900001525878906</v>
      </c>
      <c r="CI86" s="2">
        <v>20.277542114257813</v>
      </c>
      <c r="CJ86" s="2">
        <v>127317</v>
      </c>
      <c r="CK86" s="2">
        <v>1454315</v>
      </c>
      <c r="CL86" s="2">
        <v>8.5652656555175781</v>
      </c>
      <c r="CM86" s="2">
        <v>68.583419799804687</v>
      </c>
      <c r="CN86" s="2">
        <v>110.95993041992187</v>
      </c>
      <c r="CP86" s="2">
        <v>6.6931753158569336</v>
      </c>
      <c r="CQ86" s="2">
        <v>4.8553240485489368E-3</v>
      </c>
      <c r="CR86" s="2">
        <v>0</v>
      </c>
      <c r="CS86" s="2">
        <v>2.4410899728536606E-2</v>
      </c>
      <c r="CT86" s="2">
        <v>88930</v>
      </c>
      <c r="CU86" s="2">
        <v>24.773696899414062</v>
      </c>
      <c r="CV86" s="2">
        <v>2.2458145618438721</v>
      </c>
      <c r="CZ86" s="2">
        <v>23.684013366699219</v>
      </c>
      <c r="DA86" s="2">
        <v>0</v>
      </c>
      <c r="DB86" s="2">
        <v>-1.1219491958618164</v>
      </c>
      <c r="DH86" s="2">
        <v>0.5</v>
      </c>
      <c r="DI86" s="2">
        <v>12.800000190734863</v>
      </c>
      <c r="DJ86" s="2">
        <v>1.3960000276565552</v>
      </c>
      <c r="DK86" s="2">
        <v>0.65200001001358032</v>
      </c>
      <c r="DL86" s="2">
        <v>6.3460001945495605</v>
      </c>
      <c r="DM86" s="2">
        <v>0.43900001049041748</v>
      </c>
      <c r="DN86" s="2">
        <v>7.2999998927116394E-2</v>
      </c>
      <c r="DR86">
        <f t="shared" si="1"/>
        <v>24</v>
      </c>
    </row>
    <row r="87" spans="1:122">
      <c r="A87" s="1" t="s">
        <v>135</v>
      </c>
      <c r="B87" s="1" t="s">
        <v>136</v>
      </c>
      <c r="C87" s="4"/>
      <c r="D87" s="4"/>
      <c r="E87" s="4"/>
      <c r="F87" s="4"/>
      <c r="G87" s="4"/>
      <c r="H87" s="4"/>
      <c r="I87" s="4"/>
      <c r="J87" s="4"/>
      <c r="K87" s="4"/>
      <c r="L87" s="3">
        <v>6145.42578125</v>
      </c>
      <c r="M87" s="3">
        <v>6287.4609375</v>
      </c>
      <c r="N87" s="3">
        <v>6364.55078125</v>
      </c>
      <c r="O87" s="3">
        <v>6100.6279296875</v>
      </c>
      <c r="P87" s="3">
        <v>7323.87841796875</v>
      </c>
      <c r="Q87" s="3">
        <v>7900.23876953125</v>
      </c>
      <c r="R87" s="6"/>
      <c r="S87" s="2">
        <v>9975000</v>
      </c>
      <c r="T87" s="2">
        <v>15523500</v>
      </c>
      <c r="U87" s="2">
        <v>14869000</v>
      </c>
      <c r="Y87" s="7">
        <v>0.25334864854812622</v>
      </c>
      <c r="Z87" s="6"/>
      <c r="AA87" s="2">
        <v>0.48899999260902405</v>
      </c>
      <c r="AD87" s="2">
        <v>3084.89990234375</v>
      </c>
      <c r="AI87" s="5">
        <v>64.240730285644531</v>
      </c>
      <c r="AJ87" s="2">
        <v>4009950</v>
      </c>
      <c r="AK87" s="2">
        <v>7510270</v>
      </c>
      <c r="AM87" s="2">
        <v>0.83146768808364868</v>
      </c>
      <c r="AN87" s="2">
        <v>6</v>
      </c>
      <c r="AO87" s="2">
        <v>-0.59541851282119751</v>
      </c>
      <c r="AQ87" s="2">
        <v>0.32670000195503235</v>
      </c>
      <c r="AS87" s="2">
        <v>0.61712199449539185</v>
      </c>
      <c r="AY87" s="2">
        <v>48.190048217773438</v>
      </c>
      <c r="AZ87" s="2">
        <v>0</v>
      </c>
      <c r="BA87" s="2">
        <v>1.4933999627828598E-2</v>
      </c>
      <c r="BB87" s="2">
        <v>2184174080</v>
      </c>
      <c r="BC87" s="2">
        <v>1544.677490234375</v>
      </c>
      <c r="BD87" s="2">
        <v>7.3804850578308105</v>
      </c>
      <c r="BF87" s="2">
        <v>9.7712202072143555</v>
      </c>
      <c r="BG87" s="2">
        <v>40</v>
      </c>
      <c r="BH87" s="2">
        <v>86.95062255859375</v>
      </c>
      <c r="BJ87" s="2">
        <v>108.5</v>
      </c>
      <c r="BK87" s="2">
        <v>14.286996841430664</v>
      </c>
      <c r="BL87" s="2">
        <v>20000</v>
      </c>
      <c r="BM87" s="2">
        <v>65.204185485839844</v>
      </c>
      <c r="BN87" s="2">
        <v>11.217830657958984</v>
      </c>
      <c r="BO87" s="2">
        <v>5.1996307373046875</v>
      </c>
      <c r="BP87" s="2">
        <v>31.179559707641602</v>
      </c>
      <c r="BQ87" s="2">
        <v>9.1107311248779297</v>
      </c>
      <c r="BT87" s="2">
        <v>0.72235214710235596</v>
      </c>
      <c r="CB87" s="2">
        <v>25.46754264831543</v>
      </c>
      <c r="CC87" s="2">
        <v>30</v>
      </c>
      <c r="CD87" s="2">
        <v>2</v>
      </c>
      <c r="CE87" s="2">
        <v>0.52025574445724487</v>
      </c>
      <c r="CF87" s="2">
        <v>21.133333206176758</v>
      </c>
      <c r="CH87" s="2">
        <v>113</v>
      </c>
      <c r="CI87" s="2">
        <v>13.947291374206543</v>
      </c>
      <c r="CJ87" s="2">
        <v>100000</v>
      </c>
      <c r="CK87" s="2">
        <v>7270941</v>
      </c>
      <c r="CL87" s="2">
        <v>1.2936651706695557</v>
      </c>
      <c r="CM87" s="2">
        <v>47.337959289550781</v>
      </c>
      <c r="CN87" s="2">
        <v>106.19617462158203</v>
      </c>
      <c r="CO87" s="2">
        <v>12.250240325927734</v>
      </c>
      <c r="CP87" s="2">
        <v>6.8567948341369629</v>
      </c>
      <c r="CQ87" s="2">
        <v>40.639389038085938</v>
      </c>
      <c r="CR87" s="2">
        <v>0</v>
      </c>
      <c r="CS87" s="2">
        <v>0</v>
      </c>
      <c r="CT87" s="2">
        <v>2699700</v>
      </c>
      <c r="CU87" s="2">
        <v>42.916191101074219</v>
      </c>
      <c r="CV87" s="2">
        <v>9.1531896591186523</v>
      </c>
      <c r="CW87" s="2">
        <v>88.937973022460938</v>
      </c>
      <c r="CZ87" s="2">
        <v>12.076784133911133</v>
      </c>
      <c r="DP87">
        <v>1</v>
      </c>
      <c r="DR87">
        <f t="shared" si="1"/>
        <v>56</v>
      </c>
    </row>
    <row r="88" spans="1:122">
      <c r="A88" s="1" t="s">
        <v>137</v>
      </c>
      <c r="B88" s="1" t="s">
        <v>138</v>
      </c>
      <c r="C88" s="3">
        <v>742.26849365234375</v>
      </c>
      <c r="D88" s="3">
        <v>722.451416015625</v>
      </c>
      <c r="E88" s="3">
        <v>850.674072265625</v>
      </c>
      <c r="F88" s="3">
        <v>905.31109619140625</v>
      </c>
      <c r="G88" s="3">
        <v>877.7144775390625</v>
      </c>
      <c r="H88" s="3">
        <v>1216.320068359375</v>
      </c>
      <c r="I88" s="3">
        <v>1323.837890625</v>
      </c>
      <c r="J88" s="3">
        <v>1229.5096435546875</v>
      </c>
      <c r="K88" s="3">
        <v>1428.1202392578125</v>
      </c>
      <c r="L88" s="3">
        <v>1339.502685546875</v>
      </c>
      <c r="M88" s="3">
        <v>1356.0128173828125</v>
      </c>
      <c r="N88" s="3">
        <v>1381.0181884765625</v>
      </c>
      <c r="O88" s="3">
        <v>1360.254150390625</v>
      </c>
      <c r="P88" s="3">
        <v>1331.55517578125</v>
      </c>
      <c r="Q88" s="3">
        <v>1330.1025390625</v>
      </c>
      <c r="R88" s="5">
        <v>1.1237224340438843</v>
      </c>
      <c r="S88" s="2">
        <v>8332000</v>
      </c>
      <c r="T88" s="2">
        <v>28726000</v>
      </c>
      <c r="U88" s="2">
        <v>30092000</v>
      </c>
      <c r="V88" s="2">
        <v>14800000</v>
      </c>
      <c r="W88" s="2">
        <v>36300000</v>
      </c>
      <c r="X88" s="2">
        <v>37345357824</v>
      </c>
      <c r="Y88" s="7">
        <v>3.5264484584331512E-2</v>
      </c>
      <c r="Z88" s="5">
        <v>11.185373306274414</v>
      </c>
      <c r="AA88" s="2">
        <v>0.51560014486312866</v>
      </c>
      <c r="AB88" s="2">
        <v>2406.980224609375</v>
      </c>
      <c r="AD88" s="2">
        <v>1976</v>
      </c>
      <c r="AE88" s="2">
        <v>3.9890000820159912</v>
      </c>
      <c r="AF88" s="2">
        <v>1.2890839576721191</v>
      </c>
      <c r="AG88" s="2">
        <v>1.7477129697799683</v>
      </c>
      <c r="AI88" s="5">
        <v>46.975608825683594</v>
      </c>
      <c r="AJ88" s="2">
        <v>4269317</v>
      </c>
      <c r="AK88" s="2">
        <v>14600000</v>
      </c>
      <c r="AL88" s="2">
        <v>0.11538460105657578</v>
      </c>
      <c r="AM88" s="2">
        <v>1.1095298528671265</v>
      </c>
      <c r="AN88" s="2">
        <v>6</v>
      </c>
      <c r="AO88" s="2">
        <v>-1.206088662147522</v>
      </c>
      <c r="AQ88" s="2">
        <v>0.5439000129699707</v>
      </c>
      <c r="AR88" s="2">
        <v>-0.72000002861022949</v>
      </c>
      <c r="AS88" s="2">
        <v>0.85879999399185181</v>
      </c>
      <c r="AU88" s="2">
        <v>0.14636799693107605</v>
      </c>
      <c r="AV88" s="2">
        <v>-0.52999997138977051</v>
      </c>
      <c r="AX88" s="2">
        <v>1730</v>
      </c>
      <c r="AY88" s="2">
        <v>0.42212298512458801</v>
      </c>
      <c r="AZ88" s="2">
        <v>0.84483522176742554</v>
      </c>
      <c r="BA88" s="2">
        <v>4.6382198333740234</v>
      </c>
      <c r="BB88" s="2">
        <v>2541044992</v>
      </c>
      <c r="BC88" s="2">
        <v>212.96052551269531</v>
      </c>
      <c r="BD88" s="2">
        <v>0.30043411254882813</v>
      </c>
      <c r="BF88" s="2">
        <v>7.4376802444458008</v>
      </c>
      <c r="BG88" s="2">
        <v>33</v>
      </c>
      <c r="BH88" s="2">
        <v>30.644588470458984</v>
      </c>
      <c r="BI88" s="2">
        <v>3.4473249912261963</v>
      </c>
      <c r="BJ88" s="2">
        <v>9.8999996185302734</v>
      </c>
      <c r="BK88" s="2">
        <v>15.252923011779785</v>
      </c>
      <c r="BL88" s="2">
        <v>15000</v>
      </c>
      <c r="BM88" s="2">
        <v>57.527805328369141</v>
      </c>
      <c r="BN88" s="2">
        <v>8.2441864013671875</v>
      </c>
      <c r="BO88" s="2">
        <v>9.61199551820755E-2</v>
      </c>
      <c r="BP88" s="2">
        <v>16.463666915893555</v>
      </c>
      <c r="BQ88" s="2">
        <v>26.451961517333984</v>
      </c>
      <c r="BR88" s="2">
        <v>17.142908096313477</v>
      </c>
      <c r="BS88" s="2">
        <v>8</v>
      </c>
      <c r="BT88" s="2">
        <v>0.98841482400894165</v>
      </c>
      <c r="BU88" s="2">
        <v>122.80000305175781</v>
      </c>
      <c r="BW88" s="2">
        <v>19.717262268066406</v>
      </c>
      <c r="BX88" s="2">
        <v>33.670093536376953</v>
      </c>
      <c r="BY88" s="2">
        <v>64.765830993652344</v>
      </c>
      <c r="BZ88" s="2">
        <v>18.2489013671875</v>
      </c>
      <c r="CA88" s="2">
        <v>38.191551208496094</v>
      </c>
      <c r="CB88" s="2">
        <v>3.56266188621521</v>
      </c>
      <c r="CC88" s="2">
        <v>30</v>
      </c>
      <c r="CD88" s="2">
        <v>4.4180002212524414</v>
      </c>
      <c r="CE88" s="2">
        <v>0.85812026262283325</v>
      </c>
      <c r="CF88" s="2">
        <v>77.720001220703125</v>
      </c>
      <c r="CG88" s="2">
        <v>4.8909802436828613</v>
      </c>
      <c r="CH88" s="2">
        <v>10.399999618530273</v>
      </c>
      <c r="CI88" s="2">
        <v>12.699995994567871</v>
      </c>
      <c r="CJ88" s="2">
        <v>200000</v>
      </c>
      <c r="CK88" s="2">
        <v>15515435</v>
      </c>
      <c r="CM88" s="2">
        <v>35.631458282470703</v>
      </c>
      <c r="CN88" s="2">
        <v>62.125583648681641</v>
      </c>
      <c r="CO88" s="2">
        <v>6.6015996932983398</v>
      </c>
      <c r="CP88" s="2">
        <v>1.0717905759811401</v>
      </c>
      <c r="CQ88" s="2">
        <v>0</v>
      </c>
      <c r="CR88" s="2">
        <v>0.92729288339614868</v>
      </c>
      <c r="CS88" s="2">
        <v>8.836871013045311E-3</v>
      </c>
      <c r="CT88" s="2">
        <v>569140</v>
      </c>
      <c r="CU88" s="2">
        <v>18.725141525268555</v>
      </c>
      <c r="CV88" s="2">
        <v>19.935401916503906</v>
      </c>
      <c r="CW88" s="2">
        <v>30.632238388061523</v>
      </c>
      <c r="CY88" s="2">
        <v>10.959146499633789</v>
      </c>
      <c r="CZ88" s="2">
        <v>17.479095458984375</v>
      </c>
      <c r="DA88" s="2">
        <v>0.86064565181732178</v>
      </c>
      <c r="DB88" s="2">
        <v>1.0325355529785156</v>
      </c>
      <c r="DH88" s="2">
        <v>0.20000000298023224</v>
      </c>
      <c r="DI88" s="2">
        <v>1</v>
      </c>
      <c r="DJ88" s="2">
        <v>1.2039999961853027</v>
      </c>
      <c r="DK88" s="2">
        <v>0.60600000619888306</v>
      </c>
      <c r="DL88" s="2">
        <v>3.2820000648498535</v>
      </c>
      <c r="DO88" s="2">
        <v>1</v>
      </c>
      <c r="DR88">
        <f t="shared" si="1"/>
        <v>16</v>
      </c>
    </row>
    <row r="89" spans="1:122">
      <c r="A89" s="1" t="s">
        <v>145</v>
      </c>
      <c r="B89" s="1" t="s">
        <v>146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3">
        <v>24997.220703125</v>
      </c>
      <c r="N89" s="4"/>
      <c r="O89" s="4"/>
      <c r="P89" s="4"/>
      <c r="Q89" s="3">
        <v>22802.46484375</v>
      </c>
      <c r="R89" s="6"/>
      <c r="S89" s="2">
        <v>278000</v>
      </c>
      <c r="T89" s="2">
        <v>1866100</v>
      </c>
      <c r="Y89" s="7">
        <v>0.37152716517448425</v>
      </c>
      <c r="Z89" s="6"/>
      <c r="AA89" s="2">
        <v>0.4050000011920929</v>
      </c>
      <c r="AD89" s="2">
        <v>3096.159912109375</v>
      </c>
      <c r="AE89" s="2">
        <v>7.0500001907348633</v>
      </c>
      <c r="AI89" s="5">
        <v>76.580001831054687</v>
      </c>
      <c r="AJ89" s="2">
        <v>116454.203125</v>
      </c>
      <c r="AK89" s="2">
        <v>727405.8125</v>
      </c>
      <c r="AM89" s="2">
        <v>-0.59091103076934814</v>
      </c>
      <c r="AN89" s="2">
        <v>4</v>
      </c>
      <c r="AO89" s="2">
        <v>1.0990393161773682</v>
      </c>
      <c r="AS89" s="2">
        <v>0.66039997339248657</v>
      </c>
      <c r="AU89" s="2">
        <v>0.15600448846817017</v>
      </c>
      <c r="AY89" s="2">
        <v>29.162759780883789</v>
      </c>
      <c r="AZ89" s="2">
        <v>0</v>
      </c>
      <c r="BA89" s="2">
        <v>0.24039599299430847</v>
      </c>
      <c r="BD89" s="2">
        <v>24.926780700683594</v>
      </c>
      <c r="BF89" s="2">
        <v>13.187807083129883</v>
      </c>
      <c r="BI89" s="2">
        <v>104.91441345214844</v>
      </c>
      <c r="BJ89" s="2">
        <v>235.89999389648437</v>
      </c>
      <c r="BK89" s="2">
        <v>20.576078414916992</v>
      </c>
      <c r="BL89" s="2">
        <v>60000</v>
      </c>
      <c r="BM89" s="2">
        <v>96.977523803710937</v>
      </c>
      <c r="BN89" s="2">
        <v>38.684360504150391</v>
      </c>
      <c r="BO89" s="2">
        <v>0.23249369859695435</v>
      </c>
      <c r="BS89" s="2">
        <v>7.2699999809265137</v>
      </c>
      <c r="BT89" s="2">
        <v>0.59757298231124878</v>
      </c>
      <c r="BU89" s="2">
        <v>86.599998474121094</v>
      </c>
      <c r="BV89" s="2">
        <v>11.899999618530273</v>
      </c>
      <c r="CB89" s="2">
        <v>37.152717590332031</v>
      </c>
      <c r="CC89" s="2">
        <v>0</v>
      </c>
      <c r="CD89" s="2">
        <v>2.6679999828338623</v>
      </c>
      <c r="CE89" s="2">
        <v>0.53954589366912842</v>
      </c>
      <c r="CF89" s="2">
        <v>9.4333333969116211</v>
      </c>
      <c r="CG89" s="2">
        <v>130.58921813964844</v>
      </c>
      <c r="CH89" s="2">
        <v>243.89999389648437</v>
      </c>
      <c r="CI89" s="2">
        <v>11.12165641784668</v>
      </c>
      <c r="CJ89" s="2">
        <v>150000</v>
      </c>
      <c r="CK89" s="2">
        <v>803682</v>
      </c>
      <c r="CM89" s="2">
        <v>31.182052612304687</v>
      </c>
      <c r="CN89" s="2">
        <v>88.395164489746094</v>
      </c>
      <c r="CO89" s="2">
        <v>43.036781311035156</v>
      </c>
      <c r="CP89" s="2">
        <v>4.314032569527626E-2</v>
      </c>
      <c r="CQ89" s="2">
        <v>48.06414794921875</v>
      </c>
      <c r="CR89" s="2">
        <v>0</v>
      </c>
      <c r="CS89" s="2">
        <v>0</v>
      </c>
      <c r="CT89" s="2">
        <v>17820</v>
      </c>
      <c r="CW89" s="2">
        <v>88.440803527832031</v>
      </c>
      <c r="CZ89" s="2">
        <v>21.880779266357422</v>
      </c>
      <c r="DH89" s="2">
        <v>3.2999999523162842</v>
      </c>
      <c r="DI89" s="2">
        <v>10.5</v>
      </c>
      <c r="DJ89" s="2">
        <v>2.0130000114440918</v>
      </c>
      <c r="DK89" s="2">
        <v>1.4170000553131104</v>
      </c>
      <c r="DL89" s="2">
        <v>6.8940000534057617</v>
      </c>
      <c r="DR89">
        <f t="shared" si="1"/>
        <v>59</v>
      </c>
    </row>
    <row r="90" spans="1:122">
      <c r="A90" s="1" t="s">
        <v>139</v>
      </c>
      <c r="B90" s="1" t="s">
        <v>140</v>
      </c>
      <c r="C90" s="4"/>
      <c r="D90" s="4"/>
      <c r="E90" s="4"/>
      <c r="F90" s="4"/>
      <c r="G90" s="4"/>
      <c r="H90" s="4"/>
      <c r="I90" s="4"/>
      <c r="J90" s="4"/>
      <c r="K90" s="4"/>
      <c r="L90" s="3">
        <v>2713.104736328125</v>
      </c>
      <c r="M90" s="3">
        <v>2774.8193359375</v>
      </c>
      <c r="N90" s="3">
        <v>2981.0771484375</v>
      </c>
      <c r="O90" s="3">
        <v>3047.96533203125</v>
      </c>
      <c r="P90" s="3">
        <v>3074.64111328125</v>
      </c>
      <c r="Q90" s="3">
        <v>3222.24853515625</v>
      </c>
      <c r="R90" s="6"/>
      <c r="S90" s="2">
        <v>2173000</v>
      </c>
      <c r="T90" s="2">
        <v>4797000</v>
      </c>
      <c r="U90" s="2">
        <v>4915000</v>
      </c>
      <c r="Y90" s="7">
        <v>4.3002881109714508E-2</v>
      </c>
      <c r="Z90" s="6"/>
      <c r="AA90" s="2">
        <v>0.4321000874042511</v>
      </c>
      <c r="AD90" s="2">
        <v>2447.179931640625</v>
      </c>
      <c r="AI90" s="5">
        <v>66.414627075195313</v>
      </c>
      <c r="AJ90" s="2">
        <v>900056.625</v>
      </c>
      <c r="AK90" s="2">
        <v>2045921</v>
      </c>
      <c r="AM90" s="2">
        <v>0.84500664472579956</v>
      </c>
      <c r="AN90" s="2">
        <v>6</v>
      </c>
      <c r="AO90" s="2">
        <v>-0.71784621477127075</v>
      </c>
      <c r="AQ90" s="2">
        <v>0.35319998860359192</v>
      </c>
      <c r="AS90" s="2">
        <v>0.67518198490142822</v>
      </c>
      <c r="AY90" s="2">
        <v>41.489398956298828</v>
      </c>
      <c r="AZ90" s="2">
        <v>0</v>
      </c>
      <c r="BA90" s="2">
        <v>3.7269999738782644E-3</v>
      </c>
      <c r="BB90" s="2">
        <v>896778496</v>
      </c>
      <c r="BC90" s="2">
        <v>1615.817138671875</v>
      </c>
      <c r="BD90" s="2">
        <v>0.9693639874458313</v>
      </c>
      <c r="BF90" s="2">
        <v>-6.0986385345458984</v>
      </c>
      <c r="BH90" s="2">
        <v>86.436309814453125</v>
      </c>
      <c r="BJ90" s="2">
        <v>78.400001525878906</v>
      </c>
      <c r="BK90" s="2">
        <v>15.444071769714355</v>
      </c>
      <c r="BL90" s="2">
        <v>3500</v>
      </c>
      <c r="BM90" s="2">
        <v>94.509292602539063</v>
      </c>
      <c r="BN90" s="2">
        <v>22.171812057495117</v>
      </c>
      <c r="BO90" s="2">
        <v>6.6222600936889648</v>
      </c>
      <c r="BP90" s="2">
        <v>22.763870239257813</v>
      </c>
      <c r="BQ90" s="2">
        <v>39.533077239990234</v>
      </c>
      <c r="BT90" s="2">
        <v>0.76928919553756714</v>
      </c>
      <c r="CB90" s="2">
        <v>4.344306468963623</v>
      </c>
      <c r="CD90" s="2">
        <v>2.5526666641235352</v>
      </c>
      <c r="CE90" s="2">
        <v>0.67326092720031738</v>
      </c>
      <c r="CF90" s="2">
        <v>23.066667556762695</v>
      </c>
      <c r="CH90" s="2">
        <v>77</v>
      </c>
      <c r="CI90" s="2">
        <v>16.026493072509766</v>
      </c>
      <c r="CJ90" s="2">
        <v>51600</v>
      </c>
      <c r="CK90" s="2">
        <v>2123772</v>
      </c>
      <c r="CM90" s="2">
        <v>55.173801422119141</v>
      </c>
      <c r="CN90" s="2">
        <v>98.665420532226563</v>
      </c>
      <c r="CO90" s="2">
        <v>10.386012077331543</v>
      </c>
      <c r="CP90" s="2">
        <v>-0.18410834670066833</v>
      </c>
      <c r="CQ90" s="2">
        <v>1.5148830413818359</v>
      </c>
      <c r="CR90" s="2">
        <v>0</v>
      </c>
      <c r="CS90" s="2">
        <v>0</v>
      </c>
      <c r="CT90" s="2">
        <v>191800</v>
      </c>
      <c r="CU90" s="2">
        <v>26.373569488525391</v>
      </c>
      <c r="CV90" s="2">
        <v>39.384559631347656</v>
      </c>
      <c r="CW90" s="2">
        <v>85.643867492675781</v>
      </c>
      <c r="CZ90" s="2">
        <v>20.04133415222168</v>
      </c>
      <c r="DP90">
        <v>1</v>
      </c>
      <c r="DR90">
        <f t="shared" si="1"/>
        <v>59</v>
      </c>
    </row>
    <row r="91" spans="1:122">
      <c r="A91" s="1" t="s">
        <v>147</v>
      </c>
      <c r="B91" s="1" t="s">
        <v>148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3">
        <v>1461.5213623046875</v>
      </c>
      <c r="N91" s="4"/>
      <c r="O91" s="4"/>
      <c r="P91" s="4"/>
      <c r="Q91" s="3">
        <v>1679.7265625</v>
      </c>
      <c r="R91" s="6"/>
      <c r="S91" s="2">
        <v>2177000</v>
      </c>
      <c r="T91" s="2">
        <v>5037410</v>
      </c>
      <c r="Y91" s="8"/>
      <c r="Z91" s="6"/>
      <c r="AA91" s="2">
        <v>0.47589999437332153</v>
      </c>
      <c r="AD91" s="2">
        <v>2107.860107421875</v>
      </c>
      <c r="AI91" s="5">
        <v>53.719509124755859</v>
      </c>
      <c r="AJ91" s="2">
        <v>1146191</v>
      </c>
      <c r="AK91" s="2">
        <v>2413423</v>
      </c>
      <c r="AM91" s="2">
        <v>0.30523422360420227</v>
      </c>
      <c r="AN91" s="2">
        <v>7</v>
      </c>
      <c r="AO91" s="2">
        <v>-0.72127074003219604</v>
      </c>
      <c r="AQ91" s="2">
        <v>0.30399999022483826</v>
      </c>
      <c r="AS91" s="2">
        <v>0.5138620138168335</v>
      </c>
      <c r="AY91" s="2">
        <v>18.454959869384766</v>
      </c>
      <c r="AZ91" s="2">
        <v>1</v>
      </c>
      <c r="BA91" s="2">
        <v>2.4660201072692871</v>
      </c>
      <c r="BB91" s="2">
        <v>1238451968</v>
      </c>
      <c r="BC91" s="2">
        <v>617.0662841796875</v>
      </c>
      <c r="BD91" s="2">
        <v>7.8856199979782104E-2</v>
      </c>
      <c r="BF91" s="2">
        <v>13.113533020019531</v>
      </c>
      <c r="BH91" s="2">
        <v>33.388641357421875</v>
      </c>
      <c r="BI91" s="2">
        <v>1.9368584156036377</v>
      </c>
      <c r="BJ91" s="2">
        <v>5.5</v>
      </c>
      <c r="BK91" s="2">
        <v>24.42431640625</v>
      </c>
      <c r="BL91" s="2">
        <v>500</v>
      </c>
      <c r="BM91" s="2">
        <v>83.92071533203125</v>
      </c>
      <c r="BN91" s="2">
        <v>5.7098450660705566</v>
      </c>
      <c r="BO91" s="2">
        <v>3.5783767700195313</v>
      </c>
      <c r="BP91" s="2">
        <v>22.498804092407227</v>
      </c>
      <c r="BQ91" s="2">
        <v>53.303016662597656</v>
      </c>
      <c r="BS91" s="2">
        <v>6.1500000953674316</v>
      </c>
      <c r="BT91" s="2">
        <v>0.80153894424438477</v>
      </c>
      <c r="BU91" s="2">
        <v>154</v>
      </c>
      <c r="BV91" s="2">
        <v>0.30000001192092896</v>
      </c>
      <c r="CC91" s="2">
        <v>40</v>
      </c>
      <c r="CD91" s="2">
        <v>5</v>
      </c>
      <c r="CE91" s="2">
        <v>0.85525643825531006</v>
      </c>
      <c r="CF91" s="2">
        <v>91.599998474121094</v>
      </c>
      <c r="CG91" s="2">
        <v>2.5768451690673828</v>
      </c>
      <c r="CH91" s="2">
        <v>7.5</v>
      </c>
      <c r="CI91" s="2">
        <v>20.399999618530273</v>
      </c>
      <c r="CJ91" s="2">
        <v>6000</v>
      </c>
      <c r="CK91" s="2">
        <v>2512276</v>
      </c>
      <c r="CP91" s="2">
        <v>4.2120451927185059</v>
      </c>
      <c r="CQ91" s="2">
        <v>4.0902401087805629E-4</v>
      </c>
      <c r="CR91" s="2">
        <v>0</v>
      </c>
      <c r="CS91" s="2">
        <v>6.6992104053497314E-2</v>
      </c>
      <c r="CT91" s="2">
        <v>230800</v>
      </c>
      <c r="CU91" s="2">
        <v>22.836164474487305</v>
      </c>
      <c r="CV91" s="2">
        <v>52.873989105224609</v>
      </c>
      <c r="CW91" s="2">
        <v>37.553428649902344</v>
      </c>
      <c r="DP91">
        <v>1</v>
      </c>
      <c r="DR91">
        <f t="shared" si="1"/>
        <v>64</v>
      </c>
    </row>
    <row r="92" spans="1:122">
      <c r="A92" s="1" t="s">
        <v>162</v>
      </c>
      <c r="B92" s="1" t="s">
        <v>163</v>
      </c>
      <c r="C92" s="4"/>
      <c r="D92" s="4"/>
      <c r="E92" s="4"/>
      <c r="F92" s="4"/>
      <c r="G92" s="4"/>
      <c r="H92" s="4"/>
      <c r="I92" s="4"/>
      <c r="J92" s="4"/>
      <c r="K92" s="3">
        <v>10624.4091796875</v>
      </c>
      <c r="L92" s="3">
        <v>6390.19287109375</v>
      </c>
      <c r="M92" s="3">
        <v>6620.90966796875</v>
      </c>
      <c r="N92" s="3">
        <v>7159.84521484375</v>
      </c>
      <c r="O92" s="3">
        <v>7327.36572265625</v>
      </c>
      <c r="P92" s="3">
        <v>7597.50634765625</v>
      </c>
      <c r="Q92" s="3">
        <v>8180.04638671875</v>
      </c>
      <c r="R92" s="6"/>
      <c r="S92" s="2">
        <v>2129000</v>
      </c>
      <c r="T92" s="2">
        <v>2410000</v>
      </c>
      <c r="U92" s="2">
        <v>2372000</v>
      </c>
      <c r="Y92" s="7">
        <v>0.18561498820781708</v>
      </c>
      <c r="Z92" s="6"/>
      <c r="AA92" s="2">
        <v>0.54650002717971802</v>
      </c>
      <c r="AD92" s="2">
        <v>2864</v>
      </c>
      <c r="AI92" s="5">
        <v>70.413902282714844</v>
      </c>
      <c r="AJ92" s="2">
        <v>1087493</v>
      </c>
      <c r="AK92" s="2">
        <v>1313209</v>
      </c>
      <c r="AM92" s="2">
        <v>3.3782027661800385E-2</v>
      </c>
      <c r="AN92" s="2">
        <v>1</v>
      </c>
      <c r="AO92" s="2">
        <v>0.36128908395767212</v>
      </c>
      <c r="AQ92" s="2">
        <v>0.26980000734329224</v>
      </c>
      <c r="AS92" s="2">
        <v>0.58666801452636719</v>
      </c>
      <c r="AT92" s="2">
        <v>3.2799999713897705</v>
      </c>
      <c r="AY92" s="2">
        <v>56.849559783935547</v>
      </c>
      <c r="AZ92" s="2">
        <v>0</v>
      </c>
      <c r="BA92" s="2">
        <v>0</v>
      </c>
      <c r="BB92" s="2">
        <v>431997600</v>
      </c>
      <c r="BC92" s="2">
        <v>2716.966064453125</v>
      </c>
      <c r="BD92" s="2">
        <v>2.756432056427002</v>
      </c>
      <c r="BE92" s="2">
        <v>53.5</v>
      </c>
      <c r="BF92" s="2">
        <v>14.079297065734863</v>
      </c>
      <c r="BG92" s="2">
        <v>25</v>
      </c>
      <c r="BH92" s="2">
        <v>86.549003601074219</v>
      </c>
      <c r="BI92" s="2">
        <v>61.015293121337891</v>
      </c>
      <c r="BJ92" s="2">
        <v>301.89999389648437</v>
      </c>
      <c r="BK92" s="2">
        <v>27.602163314819336</v>
      </c>
      <c r="BL92" s="2">
        <v>80000</v>
      </c>
      <c r="BM92" s="2">
        <v>116.12012481689453</v>
      </c>
      <c r="BN92" s="2">
        <v>20.537956237792969</v>
      </c>
      <c r="BO92" s="2">
        <v>5.8679876327514648</v>
      </c>
      <c r="BP92" s="2">
        <v>30.238521575927734</v>
      </c>
      <c r="BQ92" s="2">
        <v>4.336207389831543</v>
      </c>
      <c r="BS92" s="2">
        <v>1.940000057220459</v>
      </c>
      <c r="BT92" s="2">
        <v>0.48054391145706177</v>
      </c>
      <c r="BU92" s="2">
        <v>34</v>
      </c>
      <c r="CB92" s="2">
        <v>18.561500549316406</v>
      </c>
      <c r="CC92" s="2">
        <v>25</v>
      </c>
      <c r="CD92" s="2">
        <v>1.1599999666213989</v>
      </c>
      <c r="CE92" s="2">
        <v>0.46637234091758728</v>
      </c>
      <c r="CF92" s="2">
        <v>9.8999996185302734</v>
      </c>
      <c r="CG92" s="2">
        <v>140.26402282714844</v>
      </c>
      <c r="CH92" s="2">
        <v>303</v>
      </c>
      <c r="CI92" s="2">
        <v>27.085424423217773</v>
      </c>
      <c r="CJ92" s="2">
        <v>150000</v>
      </c>
      <c r="CK92" s="2">
        <v>1296298</v>
      </c>
      <c r="CL92" s="2">
        <v>0.76241934299468994</v>
      </c>
      <c r="CM92" s="2">
        <v>54.301681518554687</v>
      </c>
      <c r="CN92" s="2">
        <v>100.07943725585937</v>
      </c>
      <c r="CO92" s="2">
        <v>31.992061614990234</v>
      </c>
      <c r="CP92" s="2">
        <v>5.6921396255493164</v>
      </c>
      <c r="CQ92" s="2">
        <v>0</v>
      </c>
      <c r="CR92" s="2">
        <v>0</v>
      </c>
      <c r="CS92" s="2">
        <v>0</v>
      </c>
      <c r="CT92" s="2">
        <v>62050</v>
      </c>
      <c r="CU92" s="2">
        <v>25.290781021118164</v>
      </c>
      <c r="CV92" s="2">
        <v>4.4851818084716797</v>
      </c>
      <c r="CW92" s="2">
        <v>92.642784118652344</v>
      </c>
      <c r="CZ92" s="2">
        <v>19.709865570068359</v>
      </c>
      <c r="DC92" s="2">
        <v>0.24833333492279053</v>
      </c>
      <c r="DD92" s="2">
        <v>0.12666666507720947</v>
      </c>
      <c r="DE92" s="2">
        <v>0.54833334684371948</v>
      </c>
      <c r="DF92" s="2">
        <v>6.1666667461395264E-2</v>
      </c>
      <c r="DG92" s="2">
        <v>0.47749999165534973</v>
      </c>
      <c r="DR92">
        <f t="shared" si="1"/>
        <v>44</v>
      </c>
    </row>
    <row r="93" spans="1:122">
      <c r="A93" s="1" t="s">
        <v>448</v>
      </c>
      <c r="B93" s="1" t="s">
        <v>149</v>
      </c>
      <c r="C93" s="4"/>
      <c r="D93" s="4"/>
      <c r="E93" s="4"/>
      <c r="F93" s="4"/>
      <c r="G93" s="4"/>
      <c r="H93" s="4"/>
      <c r="I93" s="4"/>
      <c r="J93" s="4"/>
      <c r="K93" s="3">
        <v>3461.775390625</v>
      </c>
      <c r="L93" s="3">
        <v>5054.3037109375</v>
      </c>
      <c r="M93" s="3">
        <v>5266.63037109375</v>
      </c>
      <c r="N93" s="3">
        <v>5437.96435546875</v>
      </c>
      <c r="O93" s="3">
        <v>5518.53955078125</v>
      </c>
      <c r="P93" s="3">
        <v>5861.54638671875</v>
      </c>
      <c r="Q93" s="3">
        <v>6184.51220703125</v>
      </c>
      <c r="R93" s="6"/>
      <c r="S93" s="2">
        <v>1968420</v>
      </c>
      <c r="T93" s="2">
        <v>4210340</v>
      </c>
      <c r="U93" s="2">
        <v>4328000</v>
      </c>
      <c r="Y93" s="7">
        <v>-6.72573521733284E-2</v>
      </c>
      <c r="Z93" s="6"/>
      <c r="AA93" s="2">
        <v>0.35060003399848938</v>
      </c>
      <c r="AD93" s="2">
        <v>3276.60009765625</v>
      </c>
      <c r="AI93" s="5">
        <v>70.396102905273438</v>
      </c>
      <c r="AJ93" s="2">
        <v>560015.5</v>
      </c>
      <c r="AK93" s="2">
        <v>1445831</v>
      </c>
      <c r="AM93" s="2">
        <v>0.63026273250579834</v>
      </c>
      <c r="AN93" s="2">
        <v>6</v>
      </c>
      <c r="AO93" s="2">
        <v>-4.6320948749780655E-2</v>
      </c>
      <c r="AS93" s="2">
        <v>0.13140000402927399</v>
      </c>
      <c r="AY93" s="2">
        <v>33.790370941162109</v>
      </c>
      <c r="AZ93" s="2">
        <v>0</v>
      </c>
      <c r="BA93" s="2">
        <v>1.1177999898791313E-2</v>
      </c>
      <c r="BB93" s="2">
        <v>1359049984</v>
      </c>
      <c r="BC93" s="2">
        <v>28915.95703125</v>
      </c>
      <c r="BD93" s="2">
        <v>3.9597549438476562</v>
      </c>
      <c r="BF93" s="2">
        <v>-2.8704016208648682</v>
      </c>
      <c r="BH93" s="2">
        <v>89.049064636230469</v>
      </c>
      <c r="BI93" s="2">
        <v>39.172672271728516</v>
      </c>
      <c r="BJ93" s="2">
        <v>194.19999694824219</v>
      </c>
      <c r="BK93" s="2">
        <v>29.060136795043945</v>
      </c>
      <c r="BL93" s="2">
        <v>100000</v>
      </c>
      <c r="BM93" s="2">
        <v>55.037788391113281</v>
      </c>
      <c r="BO93" s="2">
        <v>1.230676531791687</v>
      </c>
      <c r="BP93" s="2">
        <v>21.974021911621094</v>
      </c>
      <c r="BQ93" s="2">
        <v>11.92308235168457</v>
      </c>
      <c r="BS93" s="2">
        <v>6.2699999809265137</v>
      </c>
      <c r="BT93" s="2">
        <v>0.86642950773239136</v>
      </c>
      <c r="BU93" s="2">
        <v>66.400001525878906</v>
      </c>
      <c r="CB93" s="2">
        <v>-6.7354059219360352</v>
      </c>
      <c r="CD93" s="2">
        <v>2.3320000171661377</v>
      </c>
      <c r="CE93" s="2">
        <v>0.61190783977508545</v>
      </c>
      <c r="CF93" s="2">
        <v>25.540000915527344</v>
      </c>
      <c r="CG93" s="2">
        <v>50.050193786621094</v>
      </c>
      <c r="CH93" s="2">
        <v>194.89999389648437</v>
      </c>
      <c r="CI93" s="2">
        <v>18.051979064941406</v>
      </c>
      <c r="CJ93" s="2">
        <v>300000</v>
      </c>
      <c r="CK93" s="2">
        <v>1517397</v>
      </c>
      <c r="CM93" s="2">
        <v>37.771984100341797</v>
      </c>
      <c r="CN93" s="2">
        <v>50.756584167480469</v>
      </c>
      <c r="CP93" s="2">
        <v>1.8061373233795166</v>
      </c>
      <c r="CQ93" s="2">
        <v>0</v>
      </c>
      <c r="CR93" s="2">
        <v>2.4068489670753479E-2</v>
      </c>
      <c r="CS93" s="2">
        <v>0</v>
      </c>
      <c r="CT93" s="2">
        <v>10230</v>
      </c>
      <c r="CU93" s="2">
        <v>21.974021911621094</v>
      </c>
      <c r="CV93" s="2">
        <v>11.92308235168457</v>
      </c>
      <c r="CW93" s="2">
        <v>75.524459838867188</v>
      </c>
      <c r="CZ93" s="2">
        <v>18.916961669921875</v>
      </c>
      <c r="DR93">
        <f t="shared" si="1"/>
        <v>57</v>
      </c>
    </row>
    <row r="94" spans="1:122">
      <c r="A94" s="1" t="s">
        <v>158</v>
      </c>
      <c r="B94" s="1" t="s">
        <v>159</v>
      </c>
      <c r="C94" s="4"/>
      <c r="D94" s="4"/>
      <c r="E94" s="3">
        <v>746.34503173828125</v>
      </c>
      <c r="F94" s="3">
        <v>924.54388427734375</v>
      </c>
      <c r="G94" s="3">
        <v>943.7552490234375</v>
      </c>
      <c r="H94" s="3">
        <v>1126.1778564453125</v>
      </c>
      <c r="I94" s="3">
        <v>1451.7308349609375</v>
      </c>
      <c r="J94" s="3">
        <v>1402.45361328125</v>
      </c>
      <c r="K94" s="3">
        <v>1463.6488037109375</v>
      </c>
      <c r="L94" s="3">
        <v>1442.128173828125</v>
      </c>
      <c r="M94" s="3">
        <v>1410.89990234375</v>
      </c>
      <c r="N94" s="3">
        <v>1575.1759033203125</v>
      </c>
      <c r="O94" s="3">
        <v>1609.1495361328125</v>
      </c>
      <c r="P94" s="3">
        <v>1631.651611328125</v>
      </c>
      <c r="Q94" s="3">
        <v>1701.337890625</v>
      </c>
      <c r="R94" s="5">
        <v>2.0813190937042236</v>
      </c>
      <c r="S94" s="2">
        <v>887000</v>
      </c>
      <c r="T94" s="2">
        <v>1978090</v>
      </c>
      <c r="U94" s="2">
        <v>2035000</v>
      </c>
      <c r="X94" s="2">
        <v>9406541824</v>
      </c>
      <c r="Y94" s="7">
        <v>-0.19514678418636322</v>
      </c>
      <c r="Z94" s="5">
        <v>14.932825088500977</v>
      </c>
      <c r="AA94" s="2">
        <v>0.41170001029968262</v>
      </c>
      <c r="AB94" s="2">
        <v>11227.54296875</v>
      </c>
      <c r="AD94" s="2">
        <v>2243</v>
      </c>
      <c r="AE94" s="2">
        <v>4.4660000801086426</v>
      </c>
      <c r="AI94" s="5">
        <v>43.953659057617187</v>
      </c>
      <c r="AJ94" s="2">
        <v>402431.90625</v>
      </c>
      <c r="AK94" s="2">
        <v>809830.125</v>
      </c>
      <c r="AN94" s="2">
        <v>4</v>
      </c>
      <c r="AO94" s="2">
        <v>-0.18681524693965912</v>
      </c>
      <c r="AQ94" s="2">
        <v>0.56019997596740723</v>
      </c>
      <c r="AS94" s="2">
        <v>0.25499999523162842</v>
      </c>
      <c r="AU94" s="2">
        <v>0.28665569424629211</v>
      </c>
      <c r="AX94" s="2">
        <v>940</v>
      </c>
      <c r="AY94" s="2">
        <v>-29.691169738769531</v>
      </c>
      <c r="AZ94" s="2">
        <v>0</v>
      </c>
      <c r="BA94" s="2">
        <v>0</v>
      </c>
      <c r="BB94" s="2">
        <v>180503104</v>
      </c>
      <c r="BC94" s="2">
        <v>551.99725341796875</v>
      </c>
      <c r="BF94" s="2">
        <v>-33.455596923828125</v>
      </c>
      <c r="BH94" s="2">
        <v>31.721670150756836</v>
      </c>
      <c r="BJ94" s="2">
        <v>10.100000381469727</v>
      </c>
      <c r="BK94" s="2">
        <v>47.098926544189453</v>
      </c>
      <c r="BL94" s="2">
        <v>200</v>
      </c>
      <c r="BM94" s="2">
        <v>134.23368835449219</v>
      </c>
      <c r="BN94" s="2">
        <v>30.707666397094727</v>
      </c>
      <c r="BO94" s="2">
        <v>29.771966934204102</v>
      </c>
      <c r="BP94" s="2">
        <v>38.830909729003906</v>
      </c>
      <c r="BQ94" s="2">
        <v>17.794761657714844</v>
      </c>
      <c r="BR94" s="2">
        <v>-20.732023239135742</v>
      </c>
      <c r="BS94" s="2">
        <v>5.8299999237060547</v>
      </c>
      <c r="BT94" s="2">
        <v>0.79979902505874634</v>
      </c>
      <c r="BU94" s="2">
        <v>147.80000305175781</v>
      </c>
      <c r="BV94" s="2">
        <v>0.40000000596046448</v>
      </c>
      <c r="BW94" s="2">
        <v>1.7624326944351196</v>
      </c>
      <c r="BX94" s="2">
        <v>34.697303771972656</v>
      </c>
      <c r="BY94" s="2">
        <v>46.900154113769531</v>
      </c>
      <c r="CA94" s="2">
        <v>75.279830932617188</v>
      </c>
      <c r="CB94" s="2">
        <v>-19.514677047729492</v>
      </c>
      <c r="CD94" s="2">
        <v>4.3899998664855957</v>
      </c>
      <c r="CE94" s="2">
        <v>0.78259456157684326</v>
      </c>
      <c r="CF94" s="2">
        <v>91.019996643066406</v>
      </c>
      <c r="CH94" s="2">
        <v>10.300000190734863</v>
      </c>
      <c r="CI94" s="2">
        <v>40.377151489257813</v>
      </c>
      <c r="CJ94" s="2">
        <v>4000</v>
      </c>
      <c r="CK94" s="2">
        <v>837810</v>
      </c>
      <c r="CM94" s="2">
        <v>88.353179931640625</v>
      </c>
      <c r="CN94" s="2">
        <v>116.81452941894531</v>
      </c>
      <c r="CO94" s="2">
        <v>15.813215255737305</v>
      </c>
      <c r="CP94" s="2">
        <v>13.126487731933594</v>
      </c>
      <c r="CQ94" s="2">
        <v>0</v>
      </c>
      <c r="CR94" s="2">
        <v>1.5586681365966797</v>
      </c>
      <c r="CS94" s="2">
        <v>0</v>
      </c>
      <c r="CT94" s="2">
        <v>30350</v>
      </c>
      <c r="CU94" s="2">
        <v>43.781448364257813</v>
      </c>
      <c r="CV94" s="2">
        <v>16.907733917236328</v>
      </c>
      <c r="CW94" s="2">
        <v>31.655878067016602</v>
      </c>
      <c r="CY94" s="2">
        <v>16.599189758300781</v>
      </c>
      <c r="CZ94" s="2">
        <v>35.493484497070313</v>
      </c>
      <c r="DA94" s="2">
        <v>0</v>
      </c>
      <c r="DH94" s="2">
        <v>0.10000000149011612</v>
      </c>
      <c r="DI94" s="2">
        <v>1</v>
      </c>
      <c r="DJ94" s="2">
        <v>3.1440000534057617</v>
      </c>
      <c r="DK94" s="2">
        <v>3.3199999332427979</v>
      </c>
      <c r="DL94" s="2">
        <v>5.0100002288818359</v>
      </c>
      <c r="DM94" s="2">
        <v>0.5999000072479248</v>
      </c>
      <c r="DN94" s="2">
        <v>2.8699999675154686E-2</v>
      </c>
      <c r="DO94" s="2">
        <v>1</v>
      </c>
      <c r="DR94">
        <f t="shared" si="1"/>
        <v>30</v>
      </c>
    </row>
    <row r="95" spans="1:122">
      <c r="A95" s="1" t="s">
        <v>150</v>
      </c>
      <c r="B95" s="1" t="s">
        <v>151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6"/>
      <c r="S95" s="2">
        <v>1039000</v>
      </c>
      <c r="T95" s="2">
        <v>2961520</v>
      </c>
      <c r="Y95" s="8"/>
      <c r="Z95" s="6"/>
      <c r="AA95" s="2">
        <v>0.4034000039100647</v>
      </c>
      <c r="AE95" s="2">
        <v>2.2639999389648437</v>
      </c>
      <c r="AF95" s="2">
        <v>1.1405409574508667</v>
      </c>
      <c r="AG95" s="2">
        <v>1.5060440301895142</v>
      </c>
      <c r="AI95" s="5">
        <v>47.152191162109375</v>
      </c>
      <c r="AJ95" s="2">
        <v>473991.8125</v>
      </c>
      <c r="AK95" s="2">
        <v>1215112</v>
      </c>
      <c r="AM95" s="2">
        <v>0.58810758590698242</v>
      </c>
      <c r="AN95" s="2">
        <v>5</v>
      </c>
      <c r="AO95" s="2">
        <v>-1.0286798477172852</v>
      </c>
      <c r="AS95" s="2">
        <v>0.90838801860809326</v>
      </c>
      <c r="AU95" s="2">
        <v>0.10786960273981094</v>
      </c>
      <c r="AY95" s="2">
        <v>6.4253501892089844</v>
      </c>
      <c r="AZ95" s="2">
        <v>1</v>
      </c>
      <c r="BA95" s="2">
        <v>19.73052978515625</v>
      </c>
      <c r="BD95" s="2">
        <v>0.13119889795780182</v>
      </c>
      <c r="BH95" s="2">
        <v>24.394205093383789</v>
      </c>
      <c r="BJ95" s="2">
        <v>2.4000000953674316</v>
      </c>
      <c r="BL95" s="2">
        <v>100</v>
      </c>
      <c r="BR95" s="2">
        <v>34.379199981689453</v>
      </c>
      <c r="BS95" s="2">
        <v>6.619999885559082</v>
      </c>
      <c r="BT95" s="2">
        <v>0.81702148914337158</v>
      </c>
      <c r="BU95" s="2">
        <v>182.80000305175781</v>
      </c>
      <c r="BW95" s="2">
        <v>27.969520568847656</v>
      </c>
      <c r="BX95" s="2">
        <v>32.720752716064453</v>
      </c>
      <c r="BY95" s="2">
        <v>71.851188659667969</v>
      </c>
      <c r="CD95" s="2">
        <v>6</v>
      </c>
      <c r="CE95" s="2">
        <v>0.90019375085830688</v>
      </c>
      <c r="CF95" s="2">
        <v>111.19999694824219</v>
      </c>
      <c r="CH95" s="2">
        <v>2.0999999046325684</v>
      </c>
      <c r="CJ95" s="2">
        <v>500</v>
      </c>
      <c r="CK95" s="2">
        <v>1262642</v>
      </c>
      <c r="CT95" s="2">
        <v>96320</v>
      </c>
      <c r="DA95" s="2">
        <v>0</v>
      </c>
      <c r="DH95" s="2">
        <v>0.69999998807907104</v>
      </c>
      <c r="DI95" s="2">
        <v>1.8999999761581421</v>
      </c>
      <c r="DJ95" s="2">
        <v>0.56199997663497925</v>
      </c>
      <c r="DK95" s="2">
        <v>0.2669999897480011</v>
      </c>
      <c r="DL95" s="2">
        <v>1.3480000495910645</v>
      </c>
      <c r="DO95" s="2">
        <v>1</v>
      </c>
      <c r="DR95">
        <f t="shared" si="1"/>
        <v>75</v>
      </c>
    </row>
    <row r="96" spans="1:122">
      <c r="A96" s="1" t="s">
        <v>152</v>
      </c>
      <c r="B96" s="1" t="s">
        <v>153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6"/>
      <c r="S96" s="2">
        <v>1349000</v>
      </c>
      <c r="T96" s="2">
        <v>5059090</v>
      </c>
      <c r="Y96" s="8"/>
      <c r="Z96" s="6"/>
      <c r="AA96" s="2">
        <v>0.28560000658035278</v>
      </c>
      <c r="AD96" s="2">
        <v>3288.81005859375</v>
      </c>
      <c r="AI96" s="5">
        <v>71.484390258789063</v>
      </c>
      <c r="AJ96" s="2">
        <v>442067.3125</v>
      </c>
      <c r="AK96" s="2">
        <v>1444876</v>
      </c>
      <c r="AM96" s="2">
        <v>0.89928507804870605</v>
      </c>
      <c r="AN96" s="2">
        <v>7</v>
      </c>
      <c r="AO96" s="2">
        <v>-0.89415115118026733</v>
      </c>
      <c r="AS96" s="2">
        <v>0.7920299768447876</v>
      </c>
      <c r="AY96" s="2">
        <v>26.987619400024414</v>
      </c>
      <c r="AZ96" s="2">
        <v>0</v>
      </c>
      <c r="BA96" s="2">
        <v>2.3979000747203827E-2</v>
      </c>
      <c r="BD96" s="2">
        <v>8.2702226638793945</v>
      </c>
      <c r="BH96" s="2">
        <v>76.695854187011719</v>
      </c>
      <c r="BJ96" s="2">
        <v>90.699996948242188</v>
      </c>
      <c r="BS96" s="2">
        <v>7.0960001945495605</v>
      </c>
      <c r="BT96" s="2">
        <v>0.89903038740158081</v>
      </c>
      <c r="BU96" s="2">
        <v>158</v>
      </c>
      <c r="BV96" s="2">
        <v>6.1999998092651367</v>
      </c>
      <c r="BW96" s="2">
        <v>42.971885681152344</v>
      </c>
      <c r="CD96" s="2">
        <v>3.5120000839233398</v>
      </c>
      <c r="CE96" s="2">
        <v>0.68949925899505615</v>
      </c>
      <c r="CF96" s="2">
        <v>26.200000762939453</v>
      </c>
      <c r="CH96" s="2">
        <v>107.90000152587891</v>
      </c>
      <c r="CJ96" s="2">
        <v>10000</v>
      </c>
      <c r="CK96" s="2">
        <v>1510824</v>
      </c>
      <c r="CT96" s="2">
        <v>1759540</v>
      </c>
      <c r="CZ96" s="2">
        <v>20.787582397460937</v>
      </c>
      <c r="DO96">
        <v>1</v>
      </c>
      <c r="DR96">
        <f t="shared" si="1"/>
        <v>86</v>
      </c>
    </row>
    <row r="97" spans="1:122">
      <c r="A97" s="1" t="s">
        <v>449</v>
      </c>
      <c r="B97" s="1" t="s">
        <v>160</v>
      </c>
      <c r="C97" s="4"/>
      <c r="D97" s="4"/>
      <c r="E97" s="4"/>
      <c r="F97" s="4"/>
      <c r="G97" s="4"/>
      <c r="H97" s="4"/>
      <c r="I97" s="4"/>
      <c r="J97" s="4"/>
      <c r="K97" s="4"/>
      <c r="L97" s="3">
        <v>6662.59619140625</v>
      </c>
      <c r="M97" s="3">
        <v>6942.77587890625</v>
      </c>
      <c r="N97" s="3">
        <v>7296.033203125</v>
      </c>
      <c r="O97" s="3">
        <v>7786.353515625</v>
      </c>
      <c r="P97" s="3">
        <v>7374.64306640625</v>
      </c>
      <c r="Q97" s="3">
        <v>7753.265625</v>
      </c>
      <c r="R97" s="6"/>
      <c r="S97" s="2">
        <v>2779000</v>
      </c>
      <c r="T97" s="2">
        <v>3555000</v>
      </c>
      <c r="U97" s="2">
        <v>3695000</v>
      </c>
      <c r="Y97" s="7">
        <v>0.14322206377983093</v>
      </c>
      <c r="Z97" s="6"/>
      <c r="AA97" s="2">
        <v>0.51930004358291626</v>
      </c>
      <c r="AD97" s="2">
        <v>3260.590087890625</v>
      </c>
      <c r="AI97" s="5">
        <v>72.6243896484375</v>
      </c>
      <c r="AJ97" s="2">
        <v>1340868</v>
      </c>
      <c r="AK97" s="2">
        <v>1838646</v>
      </c>
      <c r="AM97" s="2">
        <v>-0.19627901911735535</v>
      </c>
      <c r="AN97" s="2">
        <v>1</v>
      </c>
      <c r="AO97" s="2">
        <v>0.2870577871799469</v>
      </c>
      <c r="AQ97" s="2">
        <v>0.33640000224113464</v>
      </c>
      <c r="AS97" s="2">
        <v>0.32227000594139099</v>
      </c>
      <c r="AT97" s="2">
        <v>3.380000114440918</v>
      </c>
      <c r="AY97" s="2">
        <v>55.345661163330078</v>
      </c>
      <c r="AZ97" s="2">
        <v>0</v>
      </c>
      <c r="BA97" s="2">
        <v>0</v>
      </c>
      <c r="BB97" s="2">
        <v>772246016</v>
      </c>
      <c r="BC97" s="2">
        <v>3258.421875</v>
      </c>
      <c r="BD97" s="2">
        <v>3.7501258850097656</v>
      </c>
      <c r="BE97" s="2">
        <v>48.5</v>
      </c>
      <c r="BF97" s="2">
        <v>12.522214889526367</v>
      </c>
      <c r="BG97" s="2">
        <v>33</v>
      </c>
      <c r="BH97" s="2">
        <v>90.193000793457031</v>
      </c>
      <c r="BI97" s="2">
        <v>54.039447784423828</v>
      </c>
      <c r="BJ97" s="2">
        <v>300.60000610351562</v>
      </c>
      <c r="BK97" s="2">
        <v>24.409862518310547</v>
      </c>
      <c r="BL97" s="2">
        <v>70000</v>
      </c>
      <c r="BM97" s="2">
        <v>106.24680328369141</v>
      </c>
      <c r="BN97" s="2">
        <v>17.880205154418945</v>
      </c>
      <c r="BO97" s="2">
        <v>8.6159572601318359</v>
      </c>
      <c r="BP97" s="2">
        <v>32.926387786865234</v>
      </c>
      <c r="BQ97" s="2">
        <v>10.441449165344238</v>
      </c>
      <c r="BS97" s="2">
        <v>2.559999942779541</v>
      </c>
      <c r="BT97" s="2">
        <v>0.52842849493026733</v>
      </c>
      <c r="BU97" s="2">
        <v>53</v>
      </c>
      <c r="BV97" s="2">
        <v>14.5</v>
      </c>
      <c r="CB97" s="2">
        <v>14.322269439697266</v>
      </c>
      <c r="CC97" s="2">
        <v>33</v>
      </c>
      <c r="CD97" s="2">
        <v>1.2699999809265137</v>
      </c>
      <c r="CE97" s="2">
        <v>0.47925284504890442</v>
      </c>
      <c r="CF97" s="2">
        <v>8.6000003814697266</v>
      </c>
      <c r="CG97" s="2">
        <v>64.89117431640625</v>
      </c>
      <c r="CH97" s="2">
        <v>321.10000610351562</v>
      </c>
      <c r="CI97" s="2">
        <v>20.718832015991211</v>
      </c>
      <c r="CJ97" s="2">
        <v>225000</v>
      </c>
      <c r="CK97" s="2">
        <v>1918814</v>
      </c>
      <c r="CL97" s="2">
        <v>0.69313168525695801</v>
      </c>
      <c r="CM97" s="2">
        <v>51.556106567382813</v>
      </c>
      <c r="CN97" s="2">
        <v>96.715652465820312</v>
      </c>
      <c r="CO97" s="2">
        <v>14.327144622802734</v>
      </c>
      <c r="CP97" s="2">
        <v>3.3499801158905029</v>
      </c>
      <c r="CQ97" s="2">
        <v>0.40828749537467957</v>
      </c>
      <c r="CR97" s="2">
        <v>0</v>
      </c>
      <c r="CS97" s="2">
        <v>0</v>
      </c>
      <c r="CT97" s="2">
        <v>64800</v>
      </c>
      <c r="CU97" s="2">
        <v>32.937652587890625</v>
      </c>
      <c r="CV97" s="2">
        <v>7.6243257522583008</v>
      </c>
      <c r="CW97" s="2">
        <v>98.454254150390625</v>
      </c>
      <c r="CZ97" s="2">
        <v>22.045505523681641</v>
      </c>
      <c r="DC97" s="2">
        <v>0.18399833142757416</v>
      </c>
      <c r="DD97" s="2">
        <v>0.26322945952415466</v>
      </c>
      <c r="DE97" s="2">
        <v>0.45052829384803772</v>
      </c>
      <c r="DF97" s="2">
        <v>7.9884402453899384E-2</v>
      </c>
      <c r="DG97" s="2">
        <v>0.50358164310455322</v>
      </c>
      <c r="DR97">
        <f t="shared" si="1"/>
        <v>44</v>
      </c>
    </row>
    <row r="98" spans="1:122">
      <c r="A98" s="1" t="s">
        <v>450</v>
      </c>
      <c r="B98" s="1" t="s">
        <v>161</v>
      </c>
      <c r="C98" s="3">
        <v>10918.875</v>
      </c>
      <c r="D98" s="3">
        <v>11055.0703125</v>
      </c>
      <c r="E98" s="3">
        <v>12510.068359375</v>
      </c>
      <c r="F98" s="3">
        <v>14018.544921875</v>
      </c>
      <c r="G98" s="3">
        <v>16163.2314453125</v>
      </c>
      <c r="H98" s="3">
        <v>17383.9765625</v>
      </c>
      <c r="I98" s="3">
        <v>19089.13671875</v>
      </c>
      <c r="J98" s="3">
        <v>21414.091796875</v>
      </c>
      <c r="K98" s="3">
        <v>28744.138671875</v>
      </c>
      <c r="L98" s="3">
        <v>36741.046875</v>
      </c>
      <c r="M98" s="3">
        <v>37565.67578125</v>
      </c>
      <c r="N98" s="3">
        <v>40529.2109375</v>
      </c>
      <c r="O98" s="3">
        <v>42388.82421875</v>
      </c>
      <c r="P98" s="3">
        <v>44203.328125</v>
      </c>
      <c r="Q98" s="3">
        <v>47020.30859375</v>
      </c>
      <c r="R98" s="5">
        <v>3.3655083179473877</v>
      </c>
      <c r="S98" s="2">
        <v>314900</v>
      </c>
      <c r="T98" s="2">
        <v>426600</v>
      </c>
      <c r="U98" s="2">
        <v>441400</v>
      </c>
      <c r="X98" s="2">
        <v>41525878784</v>
      </c>
      <c r="Y98" s="7">
        <v>0.44545960426330566</v>
      </c>
      <c r="Z98" s="5">
        <v>23.893003463745117</v>
      </c>
      <c r="AA98" s="2">
        <v>0.42669999599456787</v>
      </c>
      <c r="AB98" s="2">
        <v>220477.296875</v>
      </c>
      <c r="AH98" s="2">
        <v>41.970001220703125</v>
      </c>
      <c r="AI98" s="5">
        <v>77.039016723632813</v>
      </c>
      <c r="AJ98" s="2">
        <v>132856.296875</v>
      </c>
      <c r="AK98" s="2">
        <v>182627.5</v>
      </c>
      <c r="AL98" s="2">
        <v>1</v>
      </c>
      <c r="AM98" s="2">
        <v>-1.7841516733169556</v>
      </c>
      <c r="AN98" s="2">
        <v>1</v>
      </c>
      <c r="AO98" s="2">
        <v>1.8598818778991699</v>
      </c>
      <c r="AQ98" s="2">
        <v>0.27127701044082642</v>
      </c>
      <c r="AS98" s="2">
        <v>0.53023797273635864</v>
      </c>
      <c r="AY98" s="2">
        <v>49.778648376464844</v>
      </c>
      <c r="AZ98" s="2">
        <v>0</v>
      </c>
      <c r="BA98" s="2">
        <v>7.9999999798019417E-6</v>
      </c>
      <c r="BB98" s="2">
        <v>210320192</v>
      </c>
      <c r="BC98" s="2">
        <v>52580.05078125</v>
      </c>
      <c r="BD98" s="2">
        <v>18.574440002441406</v>
      </c>
      <c r="BF98" s="2">
        <v>38.078964233398438</v>
      </c>
      <c r="BG98" s="2">
        <v>46</v>
      </c>
      <c r="BH98" s="2">
        <v>97.268997192382813</v>
      </c>
      <c r="BI98" s="2">
        <v>384.4361572265625</v>
      </c>
      <c r="BJ98" s="2">
        <v>682.79998779296875</v>
      </c>
      <c r="BK98" s="2">
        <v>19.522481918334961</v>
      </c>
      <c r="BL98" s="2">
        <v>50000</v>
      </c>
      <c r="BM98" s="2">
        <v>208.78382873535156</v>
      </c>
      <c r="BP98" s="2">
        <v>23.074190139770508</v>
      </c>
      <c r="BQ98" s="2">
        <v>0.801280677318573</v>
      </c>
      <c r="BS98" s="2">
        <v>2.2799999713897705</v>
      </c>
      <c r="BT98" s="2">
        <v>0.47413617372512817</v>
      </c>
      <c r="BU98" s="2">
        <v>31.5</v>
      </c>
      <c r="BV98" s="2">
        <v>116</v>
      </c>
      <c r="BX98" s="2">
        <v>80.063850402832031</v>
      </c>
      <c r="BY98" s="2">
        <v>170.92308044433594</v>
      </c>
      <c r="CB98" s="2">
        <v>42.003200531005859</v>
      </c>
      <c r="CC98" s="2">
        <v>46</v>
      </c>
      <c r="CD98" s="2">
        <v>1.7799999713897705</v>
      </c>
      <c r="CE98" s="2">
        <v>0.49155256152153015</v>
      </c>
      <c r="CF98" s="2">
        <v>5</v>
      </c>
      <c r="CG98" s="2">
        <v>453.2064208984375</v>
      </c>
      <c r="CH98" s="2">
        <v>750</v>
      </c>
      <c r="CI98" s="2">
        <v>21.19061279296875</v>
      </c>
      <c r="CJ98" s="2">
        <v>100000</v>
      </c>
      <c r="CK98" s="2">
        <v>187065</v>
      </c>
      <c r="CM98" s="2">
        <v>98.789031982421875</v>
      </c>
      <c r="CN98" s="2">
        <v>218.39065551757813</v>
      </c>
      <c r="CQ98" s="2">
        <v>0</v>
      </c>
      <c r="CR98" s="2">
        <v>0</v>
      </c>
      <c r="CS98" s="2">
        <v>0</v>
      </c>
      <c r="CU98" s="2">
        <v>20.086233139038086</v>
      </c>
      <c r="CV98" s="2">
        <v>0.69555819034576416</v>
      </c>
      <c r="CW98" s="2">
        <v>96.080284118652344</v>
      </c>
      <c r="CX98" s="2">
        <v>10770</v>
      </c>
      <c r="CY98" s="2">
        <v>11.475960731506348</v>
      </c>
      <c r="CZ98" s="2">
        <v>15.689163208007812</v>
      </c>
      <c r="DQ98">
        <v>1</v>
      </c>
      <c r="DR98">
        <f t="shared" si="1"/>
        <v>39</v>
      </c>
    </row>
    <row r="99" spans="1:122">
      <c r="A99" s="1" t="s">
        <v>451</v>
      </c>
      <c r="B99" s="1" t="s">
        <v>164</v>
      </c>
      <c r="C99" s="4"/>
      <c r="D99" s="4"/>
      <c r="E99" s="4"/>
      <c r="F99" s="4"/>
      <c r="G99" s="4"/>
      <c r="H99" s="4"/>
      <c r="I99" s="4"/>
      <c r="J99" s="4"/>
      <c r="K99" s="3">
        <v>22224.234375</v>
      </c>
      <c r="L99" s="3">
        <v>25365.123046875</v>
      </c>
      <c r="M99" s="3">
        <v>24959.279296875</v>
      </c>
      <c r="N99" s="3">
        <v>26322.251953125</v>
      </c>
      <c r="O99" s="3">
        <v>24950.583984375</v>
      </c>
      <c r="P99" s="3">
        <v>24336.896484375</v>
      </c>
      <c r="Q99" s="3">
        <v>25521.44921875</v>
      </c>
      <c r="R99" s="6"/>
      <c r="S99" s="2">
        <v>173000</v>
      </c>
      <c r="T99" s="2">
        <v>426000</v>
      </c>
      <c r="U99" s="2">
        <v>438000</v>
      </c>
      <c r="Y99" s="7">
        <v>0.47387832403182983</v>
      </c>
      <c r="Z99" s="6"/>
      <c r="AA99" s="2">
        <v>0.51679998636245728</v>
      </c>
      <c r="AI99" s="5">
        <v>78.8726806640625</v>
      </c>
      <c r="AJ99" s="2">
        <v>54910.19921875</v>
      </c>
      <c r="AK99" s="2">
        <v>218793.59375</v>
      </c>
      <c r="AY99" s="2">
        <v>22.166666030883789</v>
      </c>
      <c r="BD99" s="2">
        <v>3.4951519966125488</v>
      </c>
      <c r="BF99" s="2">
        <v>48.529815673828125</v>
      </c>
      <c r="BG99" s="2">
        <v>15</v>
      </c>
      <c r="BH99" s="2">
        <v>74.807960510253906</v>
      </c>
      <c r="BJ99" s="2">
        <v>403.79998779296875</v>
      </c>
      <c r="BK99" s="2">
        <v>18.487640380859375</v>
      </c>
      <c r="BL99" s="2">
        <v>30000</v>
      </c>
      <c r="BM99" s="2">
        <v>123.24760437011719</v>
      </c>
      <c r="BP99" s="2">
        <v>13.484941482543945</v>
      </c>
      <c r="BS99" s="2">
        <v>5.0199999809265137</v>
      </c>
      <c r="BU99" s="2">
        <v>73.599998474121094</v>
      </c>
      <c r="BV99" s="2">
        <v>13.600000381469727</v>
      </c>
      <c r="CB99" s="2">
        <v>47.387931823730469</v>
      </c>
      <c r="CC99" s="2">
        <v>15</v>
      </c>
      <c r="CD99" s="2">
        <v>1.1499999761581421</v>
      </c>
      <c r="CE99" s="2">
        <v>0.44210076332092285</v>
      </c>
      <c r="CF99" s="2">
        <v>2.9000000953674316</v>
      </c>
      <c r="CG99" s="2">
        <v>159.85275268554687</v>
      </c>
      <c r="CH99" s="2">
        <v>403.79998779296875</v>
      </c>
      <c r="CI99" s="2">
        <v>12.022284507751465</v>
      </c>
      <c r="CJ99" s="2">
        <v>60000</v>
      </c>
      <c r="CK99" s="2">
        <v>226358</v>
      </c>
      <c r="CM99" s="2">
        <v>57.921501159667969</v>
      </c>
      <c r="CN99" s="2">
        <v>151.20864868164062</v>
      </c>
      <c r="CQ99" s="2">
        <v>0</v>
      </c>
      <c r="CR99" s="2">
        <v>0</v>
      </c>
      <c r="CS99" s="2">
        <v>0</v>
      </c>
      <c r="CW99" s="2">
        <v>83.00048828125</v>
      </c>
      <c r="CZ99" s="2">
        <v>11.862610816955566</v>
      </c>
      <c r="DR99">
        <f t="shared" si="1"/>
        <v>71</v>
      </c>
    </row>
    <row r="100" spans="1:122">
      <c r="A100" s="1" t="s">
        <v>171</v>
      </c>
      <c r="B100" s="1" t="s">
        <v>172</v>
      </c>
      <c r="C100" s="4"/>
      <c r="D100" s="4"/>
      <c r="E100" s="4"/>
      <c r="F100" s="4"/>
      <c r="G100" s="4"/>
      <c r="H100" s="4"/>
      <c r="I100" s="4"/>
      <c r="J100" s="4"/>
      <c r="K100" s="4"/>
      <c r="L100" s="3">
        <v>4831.60693359375</v>
      </c>
      <c r="M100" s="3">
        <v>4886.16259765625</v>
      </c>
      <c r="N100" s="3">
        <v>4981.37890625</v>
      </c>
      <c r="O100" s="3">
        <v>5102.22509765625</v>
      </c>
      <c r="P100" s="3">
        <v>5374.787109375</v>
      </c>
      <c r="Q100" s="3">
        <v>5495.48681640625</v>
      </c>
      <c r="R100" s="6"/>
      <c r="T100" s="2">
        <v>2008000</v>
      </c>
      <c r="U100" s="2">
        <v>2031000</v>
      </c>
      <c r="Y100" s="7">
        <v>-7.0707830600440502E-3</v>
      </c>
      <c r="Z100" s="6"/>
      <c r="AA100" s="2">
        <v>0.4692552387714386</v>
      </c>
      <c r="AD100" s="2">
        <v>2664.159912109375</v>
      </c>
      <c r="AI100" s="5">
        <v>72.795356750488281</v>
      </c>
      <c r="AK100" s="2">
        <v>934355.5</v>
      </c>
      <c r="AM100" s="2">
        <v>0.50727003812789917</v>
      </c>
      <c r="AN100" s="2">
        <v>4</v>
      </c>
      <c r="AO100" s="2">
        <v>-0.33478197455406189</v>
      </c>
      <c r="AS100" s="2">
        <v>0.50225800275802612</v>
      </c>
      <c r="AT100" s="2">
        <v>4.2399997711181641</v>
      </c>
      <c r="AY100" s="2">
        <v>41.573810577392578</v>
      </c>
      <c r="AZ100" s="2">
        <v>0</v>
      </c>
      <c r="BA100" s="2">
        <v>3.2689999788999557E-3</v>
      </c>
      <c r="BB100" s="2">
        <v>527341696</v>
      </c>
      <c r="BC100" s="2">
        <v>4394.51416015625</v>
      </c>
      <c r="BD100" s="2">
        <v>5.6404170989990234</v>
      </c>
      <c r="BE100" s="2">
        <v>56</v>
      </c>
      <c r="BF100" s="2">
        <v>7.412966251373291</v>
      </c>
      <c r="BH100" s="2">
        <v>82.528999328613281</v>
      </c>
      <c r="BJ100" s="2">
        <v>219.39999389648437</v>
      </c>
      <c r="BK100" s="2">
        <v>22.292205810546875</v>
      </c>
      <c r="BL100" s="2">
        <v>20000</v>
      </c>
      <c r="BM100" s="2">
        <v>97.291679382324219</v>
      </c>
      <c r="BN100" s="2">
        <v>13.879417419433594</v>
      </c>
      <c r="BO100" s="2">
        <v>3.304356575012207</v>
      </c>
      <c r="BP100" s="2">
        <v>33.834339141845703</v>
      </c>
      <c r="BQ100" s="2">
        <v>13.210241317749023</v>
      </c>
      <c r="CB100" s="2">
        <v>-0.41042044758796692</v>
      </c>
      <c r="CD100" s="2">
        <v>1.7566666603088379</v>
      </c>
      <c r="CE100" s="2">
        <v>0.48360782861709595</v>
      </c>
      <c r="CF100" s="2">
        <v>14.333333015441895</v>
      </c>
      <c r="CH100" s="2">
        <v>254.89999389648437</v>
      </c>
      <c r="CI100" s="2">
        <v>16.706491470336914</v>
      </c>
      <c r="CJ100" s="2">
        <v>50000</v>
      </c>
      <c r="CK100" s="2">
        <v>950711</v>
      </c>
      <c r="CM100" s="2">
        <v>62.333385467529297</v>
      </c>
      <c r="CN100" s="2">
        <v>107.54985809326172</v>
      </c>
      <c r="CO100" s="2">
        <v>17.358783721923828</v>
      </c>
      <c r="CP100" s="2">
        <v>4.9145212173461914</v>
      </c>
      <c r="CQ100" s="2">
        <v>0</v>
      </c>
      <c r="CR100" s="2">
        <v>0</v>
      </c>
      <c r="CS100" s="2">
        <v>0</v>
      </c>
      <c r="CT100" s="2">
        <v>25430</v>
      </c>
      <c r="CU100" s="2">
        <v>33.08203125</v>
      </c>
      <c r="CV100" s="2">
        <v>11.80217456817627</v>
      </c>
      <c r="CW100" s="2">
        <v>84.558151245117188</v>
      </c>
      <c r="CZ100" s="2">
        <v>18.199239730834961</v>
      </c>
      <c r="DC100" s="2">
        <v>0.35333999991416931</v>
      </c>
      <c r="DD100" s="2">
        <v>6.1406668275594711E-2</v>
      </c>
      <c r="DE100" s="2">
        <v>0.5013200044631958</v>
      </c>
      <c r="DF100" s="2">
        <v>5.6373331695795059E-2</v>
      </c>
      <c r="DG100" s="2">
        <v>0.67144668102264404</v>
      </c>
      <c r="DR100">
        <f t="shared" si="1"/>
        <v>56</v>
      </c>
    </row>
    <row r="101" spans="1:122">
      <c r="A101" s="1" t="s">
        <v>168</v>
      </c>
      <c r="B101" s="1" t="s">
        <v>169</v>
      </c>
      <c r="C101" s="4"/>
      <c r="D101" s="4"/>
      <c r="E101" s="3">
        <v>1324.974853515625</v>
      </c>
      <c r="F101" s="3">
        <v>1207.8221435546875</v>
      </c>
      <c r="G101" s="3">
        <v>1361.7808837890625</v>
      </c>
      <c r="H101" s="3">
        <v>1263.046630859375</v>
      </c>
      <c r="I101" s="3">
        <v>1161.667724609375</v>
      </c>
      <c r="J101" s="3">
        <v>1022.1211547851562</v>
      </c>
      <c r="K101" s="3">
        <v>963.4698486328125</v>
      </c>
      <c r="L101" s="3">
        <v>875.7008056640625</v>
      </c>
      <c r="M101" s="3">
        <v>854.11712646484375</v>
      </c>
      <c r="N101" s="3">
        <v>875.35186767578125</v>
      </c>
      <c r="O101" s="3">
        <v>881.16387939453125</v>
      </c>
      <c r="P101" s="3">
        <v>893.47711181640625</v>
      </c>
      <c r="Q101" s="3">
        <v>893.4805908203125</v>
      </c>
      <c r="R101" s="5">
        <v>-0.98022466897964478</v>
      </c>
      <c r="S101" s="2">
        <v>5367000</v>
      </c>
      <c r="T101" s="2">
        <v>14592380</v>
      </c>
      <c r="U101" s="2">
        <v>15523000</v>
      </c>
      <c r="V101" s="2">
        <v>2396095</v>
      </c>
      <c r="W101" s="2">
        <v>4521021</v>
      </c>
      <c r="X101" s="2">
        <v>5649934336</v>
      </c>
      <c r="Y101" s="7">
        <v>6.0282334685325623E-2</v>
      </c>
      <c r="Z101" s="5">
        <v>2.8474094867706299</v>
      </c>
      <c r="AA101" s="2">
        <v>0.47160002589225769</v>
      </c>
      <c r="AB101" s="2">
        <v>771.78076171875</v>
      </c>
      <c r="AD101" s="2">
        <v>2021</v>
      </c>
      <c r="AI101" s="5">
        <v>54.663410186767578</v>
      </c>
      <c r="AJ101" s="2">
        <v>2757028</v>
      </c>
      <c r="AK101" s="2">
        <v>6855500</v>
      </c>
      <c r="AL101" s="2">
        <v>0</v>
      </c>
      <c r="AM101" s="2">
        <v>0.92775291204452515</v>
      </c>
      <c r="AN101" s="2">
        <v>2</v>
      </c>
      <c r="AO101" s="2">
        <v>-0.68090826272964478</v>
      </c>
      <c r="AQ101" s="2">
        <v>0.43439999222755432</v>
      </c>
      <c r="AR101" s="2">
        <v>2.4200000762939453</v>
      </c>
      <c r="AS101" s="2">
        <v>0.87910002470016479</v>
      </c>
      <c r="AU101" s="2">
        <v>9.1292098164558411E-2</v>
      </c>
      <c r="AV101" s="2">
        <v>-1.309999942779541</v>
      </c>
      <c r="AX101" s="2">
        <v>6510</v>
      </c>
      <c r="AY101" s="2">
        <v>-19.433290481567383</v>
      </c>
      <c r="AZ101" s="2">
        <v>1</v>
      </c>
      <c r="BA101" s="2">
        <v>5.0585131645202637</v>
      </c>
      <c r="BB101" s="2">
        <v>871137216</v>
      </c>
      <c r="BC101" s="2">
        <v>153.74818420410156</v>
      </c>
      <c r="BD101" s="2">
        <v>0.12610560655593872</v>
      </c>
      <c r="BF101" s="2">
        <v>4.5606927871704102</v>
      </c>
      <c r="BH101" s="2">
        <v>15.716623306274414</v>
      </c>
      <c r="BI101" s="2">
        <v>1.6183638572692871</v>
      </c>
      <c r="BJ101" s="2">
        <v>3</v>
      </c>
      <c r="BK101" s="2">
        <v>12.478739738464355</v>
      </c>
      <c r="BL101" s="2">
        <v>9000</v>
      </c>
      <c r="BM101" s="2">
        <v>50.758476257324219</v>
      </c>
      <c r="BN101" s="2">
        <v>1.404728889465332</v>
      </c>
      <c r="BO101" s="2">
        <v>0.4547114372253418</v>
      </c>
      <c r="BP101" s="2">
        <v>13.62861156463623</v>
      </c>
      <c r="BQ101" s="2">
        <v>30.576034545898438</v>
      </c>
      <c r="BR101" s="2">
        <v>0.36702162027359009</v>
      </c>
      <c r="BS101" s="2">
        <v>6.5500001907348633</v>
      </c>
      <c r="BT101" s="2">
        <v>0.87377375364303589</v>
      </c>
      <c r="BU101" s="2">
        <v>176.60000610351562</v>
      </c>
      <c r="BW101" s="2">
        <v>6.9613628387451172</v>
      </c>
      <c r="BX101" s="2">
        <v>16.62452507019043</v>
      </c>
      <c r="BY101" s="2">
        <v>26.65471076965332</v>
      </c>
      <c r="CB101" s="2">
        <v>6.0029797554016113</v>
      </c>
      <c r="CD101" s="2">
        <v>5.440000057220459</v>
      </c>
      <c r="CE101" s="2">
        <v>0.92891287803649902</v>
      </c>
      <c r="CF101" s="2">
        <v>88</v>
      </c>
      <c r="CG101" s="2">
        <v>2.1954586505889893</v>
      </c>
      <c r="CH101" s="2">
        <v>3.4000000953674316</v>
      </c>
      <c r="CI101" s="2">
        <v>16.140165328979492</v>
      </c>
      <c r="CJ101" s="2">
        <v>30000</v>
      </c>
      <c r="CK101" s="2">
        <v>7320647</v>
      </c>
      <c r="CL101" s="2">
        <v>23.568086624145508</v>
      </c>
      <c r="CM101" s="2">
        <v>34.776695251464844</v>
      </c>
      <c r="CN101" s="2">
        <v>59.416202545166016</v>
      </c>
      <c r="CO101" s="2">
        <v>4.9750180244445801</v>
      </c>
      <c r="CP101" s="2">
        <v>2.1404714584350586</v>
      </c>
      <c r="CQ101" s="2">
        <v>0</v>
      </c>
      <c r="CR101" s="2">
        <v>0</v>
      </c>
      <c r="CS101" s="2">
        <v>1.1995220556855202E-3</v>
      </c>
      <c r="CT101" s="2">
        <v>581540</v>
      </c>
      <c r="CU101" s="2">
        <v>13.095381736755371</v>
      </c>
      <c r="CV101" s="2">
        <v>34.880393981933594</v>
      </c>
      <c r="CY101" s="2">
        <v>14.263384819030762</v>
      </c>
      <c r="CZ101" s="2">
        <v>6.8221497535705566</v>
      </c>
      <c r="DA101" s="2">
        <v>0.89941608905792236</v>
      </c>
      <c r="DO101">
        <v>1</v>
      </c>
      <c r="DR101">
        <f t="shared" si="1"/>
        <v>31</v>
      </c>
    </row>
    <row r="102" spans="1:122">
      <c r="A102" s="1" t="s">
        <v>186</v>
      </c>
      <c r="B102" s="1" t="s">
        <v>187</v>
      </c>
      <c r="C102" s="4"/>
      <c r="D102" s="3">
        <v>455.66110229492187</v>
      </c>
      <c r="E102" s="3">
        <v>447.39422607421875</v>
      </c>
      <c r="F102" s="3">
        <v>513.56671142578125</v>
      </c>
      <c r="G102" s="3">
        <v>486.53384399414062</v>
      </c>
      <c r="H102" s="3">
        <v>636.44708251953125</v>
      </c>
      <c r="I102" s="3">
        <v>698.81494140625</v>
      </c>
      <c r="J102" s="3">
        <v>694.7200927734375</v>
      </c>
      <c r="K102" s="3">
        <v>663.36761474609375</v>
      </c>
      <c r="L102" s="3">
        <v>719.0419921875</v>
      </c>
      <c r="M102" s="3">
        <v>767.5950927734375</v>
      </c>
      <c r="N102" s="3">
        <v>840.8653564453125</v>
      </c>
      <c r="O102" s="3">
        <v>824.1641845703125</v>
      </c>
      <c r="P102" s="3">
        <v>856.42578125</v>
      </c>
      <c r="Q102" s="3">
        <v>837.78900146484375</v>
      </c>
      <c r="R102" s="5">
        <v>1.5806779861450195</v>
      </c>
      <c r="S102" s="2">
        <v>3529000</v>
      </c>
      <c r="T102" s="2">
        <v>9884000</v>
      </c>
      <c r="U102" s="2">
        <v>10311000</v>
      </c>
      <c r="V102" s="2">
        <v>1258038</v>
      </c>
      <c r="W102" s="2">
        <v>7553855</v>
      </c>
      <c r="X102" s="2">
        <v>7470290432</v>
      </c>
      <c r="Y102" s="7">
        <v>1.1167886666953564E-2</v>
      </c>
      <c r="Z102" s="5">
        <v>13.271857261657715</v>
      </c>
      <c r="AA102" s="2">
        <v>0.4806000292301178</v>
      </c>
      <c r="AB102" s="2">
        <v>1507.4847412109375</v>
      </c>
      <c r="AD102" s="2">
        <v>2043.199951171875</v>
      </c>
      <c r="AE102" s="2">
        <v>2.5829999446868896</v>
      </c>
      <c r="AF102" s="2">
        <v>1.3218460083007812</v>
      </c>
      <c r="AG102" s="2">
        <v>1.541193962097168</v>
      </c>
      <c r="AI102" s="5">
        <v>38.803409576416016</v>
      </c>
      <c r="AJ102" s="2">
        <v>1915541</v>
      </c>
      <c r="AK102" s="2">
        <v>4767053</v>
      </c>
      <c r="AL102" s="2">
        <v>0</v>
      </c>
      <c r="AM102" s="2">
        <v>-9.5200620591640472E-2</v>
      </c>
      <c r="AN102" s="2">
        <v>3</v>
      </c>
      <c r="AO102" s="2">
        <v>-0.36446323990821838</v>
      </c>
      <c r="AQ102" s="2">
        <v>0.62000000476837158</v>
      </c>
      <c r="AR102" s="2">
        <v>-2.6600000858306885</v>
      </c>
      <c r="AS102" s="2">
        <v>0.6743999719619751</v>
      </c>
      <c r="AU102" s="2">
        <v>0.37510630488395691</v>
      </c>
      <c r="AV102" s="2">
        <v>-1.5700000524520874</v>
      </c>
      <c r="AX102" s="2">
        <v>880</v>
      </c>
      <c r="AY102" s="2">
        <v>-13.529120445251465</v>
      </c>
      <c r="AZ102" s="2">
        <v>1</v>
      </c>
      <c r="BA102" s="2">
        <v>6.7207999229431152</v>
      </c>
      <c r="BB102" s="2">
        <v>581227776</v>
      </c>
      <c r="BC102" s="2">
        <v>128.81822204589844</v>
      </c>
      <c r="BD102" s="2">
        <v>7.620103657245636E-2</v>
      </c>
      <c r="BF102" s="2">
        <v>6.0657467842102051</v>
      </c>
      <c r="BG102" s="2">
        <v>38</v>
      </c>
      <c r="BI102" s="2">
        <v>0.80532562732696533</v>
      </c>
      <c r="BJ102" s="2">
        <v>3.7000000476837158</v>
      </c>
      <c r="BK102" s="2">
        <v>13.459296226501465</v>
      </c>
      <c r="BL102" s="2">
        <v>2000</v>
      </c>
      <c r="BM102" s="2">
        <v>73.969963073730469</v>
      </c>
      <c r="BO102" s="2">
        <v>4.0310869216918945</v>
      </c>
      <c r="BP102" s="2">
        <v>17.768527984619141</v>
      </c>
      <c r="BQ102" s="2">
        <v>35.881343841552734</v>
      </c>
      <c r="BR102" s="2">
        <v>-6.0137457847595215</v>
      </c>
      <c r="BS102" s="2">
        <v>6.935999870300293</v>
      </c>
      <c r="BT102" s="2">
        <v>0.93325620889663696</v>
      </c>
      <c r="BU102" s="2">
        <v>206</v>
      </c>
      <c r="BV102" s="2">
        <v>0.89999997615814209</v>
      </c>
      <c r="BW102" s="2">
        <v>10.30927848815918</v>
      </c>
      <c r="BX102" s="2">
        <v>38.402061462402344</v>
      </c>
      <c r="BY102" s="2">
        <v>60.481098175048828</v>
      </c>
      <c r="BZ102" s="2">
        <v>10.311111450195312</v>
      </c>
      <c r="CA102" s="2">
        <v>50.044445037841797</v>
      </c>
      <c r="CB102" s="2">
        <v>1.1167864799499512</v>
      </c>
      <c r="CC102" s="2">
        <v>38</v>
      </c>
      <c r="CD102" s="2">
        <v>6.25</v>
      </c>
      <c r="CE102" s="2">
        <v>0.93896359205245972</v>
      </c>
      <c r="CF102" s="2">
        <v>102.80000305175781</v>
      </c>
      <c r="CG102" s="2">
        <v>1.1610805988311768</v>
      </c>
      <c r="CH102" s="2">
        <v>4.3000001907348633</v>
      </c>
      <c r="CI102" s="2">
        <v>13.087050437927246</v>
      </c>
      <c r="CJ102" s="2">
        <v>15000</v>
      </c>
      <c r="CK102" s="2">
        <v>4955467</v>
      </c>
      <c r="CM102" s="2">
        <v>38.226028442382813</v>
      </c>
      <c r="CN102" s="2">
        <v>64.481796264648438</v>
      </c>
      <c r="CP102" s="2">
        <v>2.6523637771606445</v>
      </c>
      <c r="CQ102" s="2">
        <v>0</v>
      </c>
      <c r="CR102" s="2">
        <v>3.9980385303497314</v>
      </c>
      <c r="CS102" s="2">
        <v>0</v>
      </c>
      <c r="CT102" s="2">
        <v>94080</v>
      </c>
      <c r="CU102" s="2">
        <v>19.071775436401367</v>
      </c>
      <c r="CV102" s="2">
        <v>41.557933807373047</v>
      </c>
      <c r="CY102" s="2">
        <v>17.268041610717773</v>
      </c>
      <c r="CZ102" s="2">
        <v>16.716358184814453</v>
      </c>
      <c r="DA102" s="2">
        <v>2.9601974487304687</v>
      </c>
      <c r="DB102" s="2">
        <v>0.89262735843658447</v>
      </c>
      <c r="DH102" s="2">
        <v>0</v>
      </c>
      <c r="DI102" s="2">
        <v>0.60000002384185791</v>
      </c>
      <c r="DJ102" s="2">
        <v>1.7009999752044678</v>
      </c>
      <c r="DK102" s="2">
        <v>0.94999998807907104</v>
      </c>
      <c r="DL102" s="2">
        <v>1.9359999895095825</v>
      </c>
      <c r="DO102" s="2">
        <v>1</v>
      </c>
      <c r="DR102">
        <f t="shared" si="1"/>
        <v>20</v>
      </c>
    </row>
    <row r="103" spans="1:122">
      <c r="A103" s="1" t="s">
        <v>188</v>
      </c>
      <c r="B103" s="1" t="s">
        <v>189</v>
      </c>
      <c r="C103" s="4"/>
      <c r="D103" s="3">
        <v>2098.55078125</v>
      </c>
      <c r="E103" s="3">
        <v>2265.0322265625</v>
      </c>
      <c r="F103" s="3">
        <v>2669.779541015625</v>
      </c>
      <c r="G103" s="3">
        <v>3082.186767578125</v>
      </c>
      <c r="H103" s="3">
        <v>3837.771240234375</v>
      </c>
      <c r="I103" s="3">
        <v>5212.43603515625</v>
      </c>
      <c r="J103" s="3">
        <v>5823.85791015625</v>
      </c>
      <c r="K103" s="3">
        <v>6974.1689453125</v>
      </c>
      <c r="L103" s="3">
        <v>9304.57421875</v>
      </c>
      <c r="M103" s="3">
        <v>9797.30078125</v>
      </c>
      <c r="N103" s="3">
        <v>10145.380859375</v>
      </c>
      <c r="O103" s="3">
        <v>10082.53515625</v>
      </c>
      <c r="P103" s="3">
        <v>10070.9755859375</v>
      </c>
      <c r="Q103" s="3">
        <v>10602.6240234375</v>
      </c>
      <c r="R103" s="5">
        <v>3.9341990947723389</v>
      </c>
      <c r="S103" s="2">
        <v>8140000</v>
      </c>
      <c r="T103" s="2">
        <v>22180000</v>
      </c>
      <c r="U103" s="2">
        <v>23270000</v>
      </c>
      <c r="V103" s="2">
        <v>14500000</v>
      </c>
      <c r="W103" s="2">
        <v>459000000</v>
      </c>
      <c r="X103" s="2">
        <v>492306726912</v>
      </c>
      <c r="Y103" s="7">
        <v>0.46755489706993103</v>
      </c>
      <c r="Z103" s="5">
        <v>20.132740020751953</v>
      </c>
      <c r="AA103" s="2">
        <v>0.41339999437332153</v>
      </c>
      <c r="AB103" s="2">
        <v>51176.3046875</v>
      </c>
      <c r="AC103" s="2">
        <v>0.6600000262260437</v>
      </c>
      <c r="AD103" s="2">
        <v>2976.679931640625</v>
      </c>
      <c r="AE103" s="2">
        <v>7.879000186920166</v>
      </c>
      <c r="AF103" s="2">
        <v>1.5929780006408691</v>
      </c>
      <c r="AG103" s="2">
        <v>2.3231849670410156</v>
      </c>
      <c r="AI103" s="5">
        <v>72.541473388671875</v>
      </c>
      <c r="AJ103" s="2">
        <v>2813998</v>
      </c>
      <c r="AK103" s="2">
        <v>9045004</v>
      </c>
      <c r="AL103" s="2">
        <v>1</v>
      </c>
      <c r="AM103" s="2">
        <v>-0.128421351313591</v>
      </c>
      <c r="AN103" s="2">
        <v>5</v>
      </c>
      <c r="AO103" s="2">
        <v>0.3391461968421936</v>
      </c>
      <c r="AP103" s="2">
        <v>53</v>
      </c>
      <c r="AQ103" s="2">
        <v>0.48350000381469727</v>
      </c>
      <c r="AR103" s="2">
        <v>-11.210000038146973</v>
      </c>
      <c r="AS103" s="2">
        <v>0.58796197175979614</v>
      </c>
      <c r="AU103" s="2">
        <v>0.24775530397891998</v>
      </c>
      <c r="AX103" s="2">
        <v>11820</v>
      </c>
      <c r="AY103" s="2">
        <v>2.1648330688476562</v>
      </c>
      <c r="AZ103" s="2">
        <v>0.33910378813743591</v>
      </c>
      <c r="BA103" s="2">
        <v>2.2737228870391846</v>
      </c>
      <c r="BB103" s="2">
        <v>12060569600</v>
      </c>
      <c r="BC103" s="2">
        <v>6848.705078125</v>
      </c>
      <c r="BD103" s="2">
        <v>5.4448561668395996</v>
      </c>
      <c r="BF103" s="2">
        <v>48.820976257324219</v>
      </c>
      <c r="BG103" s="2">
        <v>30</v>
      </c>
      <c r="BH103" s="2">
        <v>97.890716552734375</v>
      </c>
      <c r="BI103" s="2">
        <v>59.770389556884766</v>
      </c>
      <c r="BJ103" s="2">
        <v>201.5</v>
      </c>
      <c r="BK103" s="2">
        <v>26.825729370117188</v>
      </c>
      <c r="BL103" s="2">
        <v>1500000</v>
      </c>
      <c r="BM103" s="2">
        <v>209.49220275878906</v>
      </c>
      <c r="BN103" s="2">
        <v>10.80167293548584</v>
      </c>
      <c r="BO103" s="2">
        <v>2.9974236488342285</v>
      </c>
      <c r="BP103" s="2">
        <v>41.650527954101563</v>
      </c>
      <c r="BQ103" s="2">
        <v>12.588837623596191</v>
      </c>
      <c r="BR103" s="2">
        <v>25.925159454345703</v>
      </c>
      <c r="BS103" s="2">
        <v>6.8080000877380371</v>
      </c>
      <c r="BT103" s="2">
        <v>0.94871819019317627</v>
      </c>
      <c r="BU103" s="2">
        <v>70.599998474121094</v>
      </c>
      <c r="BV103" s="2">
        <v>5.8000001907348633</v>
      </c>
      <c r="BW103" s="2">
        <v>13.770003318786621</v>
      </c>
      <c r="BX103" s="2">
        <v>38.441524505615234</v>
      </c>
      <c r="BY103" s="2">
        <v>89.0382080078125</v>
      </c>
      <c r="BZ103" s="2">
        <v>19.398736953735352</v>
      </c>
      <c r="CA103" s="2">
        <v>34.317295074462891</v>
      </c>
      <c r="CB103" s="2">
        <v>46.710067749023438</v>
      </c>
      <c r="CC103" s="2">
        <v>29</v>
      </c>
      <c r="CD103" s="2">
        <v>3.0139999389648437</v>
      </c>
      <c r="CE103" s="2">
        <v>0.61568331718444824</v>
      </c>
      <c r="CF103" s="2">
        <v>7.9000000953674316</v>
      </c>
      <c r="CG103" s="2">
        <v>103.1370849609375</v>
      </c>
      <c r="CH103" s="2">
        <v>199.10000610351562</v>
      </c>
      <c r="CI103" s="2">
        <v>25.577476501464844</v>
      </c>
      <c r="CJ103" s="2">
        <v>3700000</v>
      </c>
      <c r="CK103" s="2">
        <v>9619818</v>
      </c>
      <c r="CM103" s="2">
        <v>104.35624694824219</v>
      </c>
      <c r="CN103" s="2">
        <v>229.8450927734375</v>
      </c>
      <c r="CP103" s="2">
        <v>1.8514496088027954</v>
      </c>
      <c r="CQ103" s="2">
        <v>10.758149147033691</v>
      </c>
      <c r="CR103" s="2">
        <v>0.28261879086494446</v>
      </c>
      <c r="CS103" s="2">
        <v>1.621435210108757E-2</v>
      </c>
      <c r="CT103" s="2">
        <v>328550</v>
      </c>
      <c r="CU103" s="2">
        <v>45.379505157470703</v>
      </c>
      <c r="CV103" s="2">
        <v>11.06751823425293</v>
      </c>
      <c r="CW103" s="2">
        <v>69.278228759765625</v>
      </c>
      <c r="CY103" s="2">
        <v>10.562460899353027</v>
      </c>
      <c r="CZ103" s="2">
        <v>10.412944793701172</v>
      </c>
      <c r="DA103" s="2">
        <v>2.1979742050170898</v>
      </c>
      <c r="DB103" s="2">
        <v>0.84038877487182617</v>
      </c>
      <c r="DH103" s="2">
        <v>1.2999999523162842</v>
      </c>
      <c r="DI103" s="2">
        <v>6.3000001907348633</v>
      </c>
      <c r="DJ103" s="2">
        <v>2.3450000286102295</v>
      </c>
      <c r="DK103" s="2">
        <v>0.92299997806549072</v>
      </c>
      <c r="DL103" s="2">
        <v>7.2369999885559082</v>
      </c>
      <c r="DM103" s="2">
        <v>0.5372999906539917</v>
      </c>
      <c r="DN103" s="2">
        <v>4.5800000429153442E-2</v>
      </c>
      <c r="DP103" s="2">
        <v>1</v>
      </c>
      <c r="DR103">
        <f t="shared" si="1"/>
        <v>14</v>
      </c>
    </row>
    <row r="104" spans="1:122">
      <c r="A104" s="1" t="s">
        <v>173</v>
      </c>
      <c r="B104" s="1" t="s">
        <v>174</v>
      </c>
      <c r="C104" s="4"/>
      <c r="D104" s="4"/>
      <c r="E104" s="3">
        <v>1050.3206787109375</v>
      </c>
      <c r="F104" s="3">
        <v>832.49884033203125</v>
      </c>
      <c r="G104" s="3">
        <v>837.9345703125</v>
      </c>
      <c r="H104" s="3">
        <v>904.4637451171875</v>
      </c>
      <c r="I104" s="3">
        <v>1009.4860229492187</v>
      </c>
      <c r="J104" s="3">
        <v>918.2059326171875</v>
      </c>
      <c r="K104" s="3">
        <v>806.69366455078125</v>
      </c>
      <c r="L104" s="3">
        <v>867.62493896484375</v>
      </c>
      <c r="M104" s="3">
        <v>868.3035888671875</v>
      </c>
      <c r="N104" s="3">
        <v>946.8668212890625</v>
      </c>
      <c r="O104" s="3">
        <v>940.45263671875</v>
      </c>
      <c r="P104" s="3">
        <v>1029.4842529296875</v>
      </c>
      <c r="Q104" s="3">
        <v>1036.1920166015625</v>
      </c>
      <c r="R104" s="5">
        <v>-3.3851832151412964E-2</v>
      </c>
      <c r="S104" s="2">
        <v>4350000</v>
      </c>
      <c r="T104" s="2">
        <v>10333640</v>
      </c>
      <c r="U104" s="2">
        <v>10840000</v>
      </c>
      <c r="V104" s="2">
        <v>2657294</v>
      </c>
      <c r="W104" s="2">
        <v>8026236</v>
      </c>
      <c r="X104" s="2">
        <v>8771295232</v>
      </c>
      <c r="Y104" s="7">
        <v>7.2738386690616608E-2</v>
      </c>
      <c r="Z104" s="5">
        <v>7.3212828636169434</v>
      </c>
      <c r="AA104" s="2">
        <v>0.4878000020980835</v>
      </c>
      <c r="AB104" s="2">
        <v>1658.7947998046875</v>
      </c>
      <c r="AD104" s="2">
        <v>2029</v>
      </c>
      <c r="AE104" s="2">
        <v>0.75599998235702515</v>
      </c>
      <c r="AF104" s="2">
        <v>1.0555950403213501</v>
      </c>
      <c r="AG104" s="2">
        <v>1.1823220252990723</v>
      </c>
      <c r="AI104" s="5">
        <v>42.034881591796875</v>
      </c>
      <c r="AJ104" s="2">
        <v>2353785</v>
      </c>
      <c r="AK104" s="2">
        <v>5057284</v>
      </c>
      <c r="AL104" s="2">
        <v>0.11538460105657578</v>
      </c>
      <c r="AM104" s="2">
        <v>0.41483771800994873</v>
      </c>
      <c r="AN104" s="2">
        <v>2</v>
      </c>
      <c r="AO104" s="2">
        <v>-0.66396236419677734</v>
      </c>
      <c r="AQ104" s="2">
        <v>0.54000002145767212</v>
      </c>
      <c r="AS104" s="2">
        <v>0.69059997797012329</v>
      </c>
      <c r="AU104" s="2">
        <v>3.5860698670148849E-2</v>
      </c>
      <c r="AX104" s="2">
        <v>4840</v>
      </c>
      <c r="AY104" s="2">
        <v>17.329950332641602</v>
      </c>
      <c r="AZ104" s="2">
        <v>0.98992377519607544</v>
      </c>
      <c r="BA104" s="2">
        <v>28.527580261230469</v>
      </c>
      <c r="BB104" s="2">
        <v>1392813952</v>
      </c>
      <c r="BC104" s="2">
        <v>309.51422119140625</v>
      </c>
      <c r="BD104" s="2">
        <v>4.7082439064979553E-2</v>
      </c>
      <c r="BF104" s="2">
        <v>11.199999809265137</v>
      </c>
      <c r="BH104" s="2">
        <v>14.228274345397949</v>
      </c>
      <c r="BI104" s="2">
        <v>0.84159344434738159</v>
      </c>
      <c r="BJ104" s="2">
        <v>2.5</v>
      </c>
      <c r="BK104" s="2">
        <v>20.899999618530273</v>
      </c>
      <c r="BL104" s="2">
        <v>2000</v>
      </c>
      <c r="BM104" s="2">
        <v>58.700000762939453</v>
      </c>
      <c r="BO104" s="2">
        <v>0.65464276075363159</v>
      </c>
      <c r="BP104" s="2">
        <v>17.293003082275391</v>
      </c>
      <c r="BQ104" s="2">
        <v>46.469337463378906</v>
      </c>
      <c r="BS104" s="2">
        <v>7.0999999046325684</v>
      </c>
      <c r="BT104" s="2">
        <v>0.88519203662872314</v>
      </c>
      <c r="BU104" s="2">
        <v>209.19999694824219</v>
      </c>
      <c r="BV104" s="2">
        <v>0.30000001192092896</v>
      </c>
      <c r="CB104" s="2">
        <v>7.2641196250915527</v>
      </c>
      <c r="CD104" s="2">
        <v>6.3000001907348633</v>
      </c>
      <c r="CE104" s="2">
        <v>1.0022957324981689</v>
      </c>
      <c r="CF104" s="2">
        <v>120.40000152587891</v>
      </c>
      <c r="CG104" s="2">
        <v>1.1572014093399048</v>
      </c>
      <c r="CH104" s="2">
        <v>3.4000000953674316</v>
      </c>
      <c r="CI104" s="2">
        <v>22.605947494506836</v>
      </c>
      <c r="CJ104" s="2">
        <v>18804</v>
      </c>
      <c r="CK104" s="2">
        <v>5287752</v>
      </c>
      <c r="CM104" s="2">
        <v>40.362392425537109</v>
      </c>
      <c r="CN104" s="2">
        <v>65.382957458496094</v>
      </c>
      <c r="CP104" s="2">
        <v>3.3076009750366211</v>
      </c>
      <c r="CQ104" s="2">
        <v>0</v>
      </c>
      <c r="CR104" s="2">
        <v>0</v>
      </c>
      <c r="CS104" s="2">
        <v>0</v>
      </c>
      <c r="CT104" s="2">
        <v>1220190</v>
      </c>
      <c r="CU104" s="2">
        <v>17.138446807861328</v>
      </c>
      <c r="CV104" s="2">
        <v>45.786151885986328</v>
      </c>
      <c r="CZ104" s="2">
        <v>15.083930015563965</v>
      </c>
      <c r="DA104" s="2">
        <v>0</v>
      </c>
      <c r="DB104" s="2">
        <v>-0.52068877220153809</v>
      </c>
      <c r="DH104" s="2">
        <v>0.20000000298023224</v>
      </c>
      <c r="DI104" s="2">
        <v>0.5</v>
      </c>
      <c r="DJ104" s="2">
        <v>0.16699999570846558</v>
      </c>
      <c r="DK104" s="2">
        <v>8.2999996840953827E-2</v>
      </c>
      <c r="DL104" s="2">
        <v>0.43700000643730164</v>
      </c>
      <c r="DO104" s="2">
        <v>1</v>
      </c>
      <c r="DR104">
        <f t="shared" si="1"/>
        <v>31</v>
      </c>
    </row>
    <row r="105" spans="1:122">
      <c r="A105" s="1" t="s">
        <v>175</v>
      </c>
      <c r="B105" s="1" t="s">
        <v>176</v>
      </c>
      <c r="C105" s="4"/>
      <c r="D105" s="4"/>
      <c r="E105" s="4"/>
      <c r="F105" s="4"/>
      <c r="G105" s="4"/>
      <c r="H105" s="4"/>
      <c r="I105" s="4"/>
      <c r="J105" s="4"/>
      <c r="K105" s="4"/>
      <c r="L105" s="3">
        <v>13339.078125</v>
      </c>
      <c r="M105" s="3">
        <v>14137.8095703125</v>
      </c>
      <c r="N105" s="3">
        <v>14865.7841796875</v>
      </c>
      <c r="O105" s="3">
        <v>15595.0205078125</v>
      </c>
      <c r="P105" s="4"/>
      <c r="Q105" s="3">
        <v>16397.03125</v>
      </c>
      <c r="R105" s="6"/>
      <c r="S105" s="2">
        <v>329000</v>
      </c>
      <c r="T105" s="2">
        <v>385000</v>
      </c>
      <c r="U105" s="2">
        <v>385000</v>
      </c>
      <c r="Y105" s="7">
        <v>0.17481884360313416</v>
      </c>
      <c r="Z105" s="6"/>
      <c r="AA105" s="2">
        <v>0.37950000166893005</v>
      </c>
      <c r="AD105" s="2">
        <v>3397.64990234375</v>
      </c>
      <c r="AE105" s="2">
        <v>7.5679998397827148</v>
      </c>
      <c r="AI105" s="5">
        <v>78.026832580566406</v>
      </c>
      <c r="AJ105" s="2">
        <v>97581.3984375</v>
      </c>
      <c r="AK105" s="2">
        <v>144991</v>
      </c>
      <c r="AM105" s="2">
        <v>-0.13033410906791687</v>
      </c>
      <c r="AN105" s="2">
        <v>1</v>
      </c>
      <c r="AO105" s="2">
        <v>0.68454313278198242</v>
      </c>
      <c r="AS105" s="2">
        <v>4.1432209312915802E-2</v>
      </c>
      <c r="AU105" s="2">
        <v>10.277000427246094</v>
      </c>
      <c r="AY105" s="2">
        <v>35.833332061767578</v>
      </c>
      <c r="BD105" s="2">
        <v>8.8200416564941406</v>
      </c>
      <c r="BF105" s="2">
        <v>18.143800735473633</v>
      </c>
      <c r="BG105" s="2">
        <v>35</v>
      </c>
      <c r="BH105" s="2">
        <v>92.222000122070313</v>
      </c>
      <c r="BI105" s="2">
        <v>156.25</v>
      </c>
      <c r="BJ105" s="2">
        <v>498.79998779296875</v>
      </c>
      <c r="BK105" s="2">
        <v>23.690389633178711</v>
      </c>
      <c r="BL105" s="2">
        <v>25000</v>
      </c>
      <c r="BM105" s="2">
        <v>180.85105895996094</v>
      </c>
      <c r="BN105" s="2">
        <v>144.25762939453125</v>
      </c>
      <c r="BO105" s="2">
        <v>7.7878217697143555</v>
      </c>
      <c r="BR105" s="2">
        <v>11.642411231994629</v>
      </c>
      <c r="BS105" s="2">
        <v>3.619999885559082</v>
      </c>
      <c r="BT105" s="2">
        <v>0.78401023149490356</v>
      </c>
      <c r="BU105" s="2">
        <v>38.299999237060547</v>
      </c>
      <c r="BV105" s="2">
        <v>29.700000762939453</v>
      </c>
      <c r="BW105" s="2">
        <v>22.869022369384766</v>
      </c>
      <c r="BX105" s="2">
        <v>69.854469299316406</v>
      </c>
      <c r="BY105" s="2">
        <v>128.48233032226562</v>
      </c>
      <c r="BZ105" s="2">
        <v>27.188940048217773</v>
      </c>
      <c r="CA105" s="2">
        <v>6.9124422073364258</v>
      </c>
      <c r="CB105" s="2">
        <v>17.481889724731445</v>
      </c>
      <c r="CC105" s="2">
        <v>35</v>
      </c>
      <c r="CD105" s="2">
        <v>1.809999942779541</v>
      </c>
      <c r="CE105" s="2">
        <v>0.47109508514404297</v>
      </c>
      <c r="CF105" s="2">
        <v>6.0999999046325684</v>
      </c>
      <c r="CG105" s="2">
        <v>204.38664245605469</v>
      </c>
      <c r="CH105" s="2">
        <v>521.5999755859375</v>
      </c>
      <c r="CI105" s="2">
        <v>27.873580932617188</v>
      </c>
      <c r="CJ105" s="2">
        <v>51000</v>
      </c>
      <c r="CK105" s="2">
        <v>148005</v>
      </c>
      <c r="CM105" s="2">
        <v>113.53292083740234</v>
      </c>
      <c r="CN105" s="2">
        <v>216.67414855957031</v>
      </c>
      <c r="CO105" s="2">
        <v>238.10818481445312</v>
      </c>
      <c r="CP105" s="2">
        <v>17.704008102416992</v>
      </c>
      <c r="CQ105" s="2">
        <v>0</v>
      </c>
      <c r="CR105" s="2">
        <v>0</v>
      </c>
      <c r="CS105" s="2">
        <v>0</v>
      </c>
      <c r="CT105" s="2">
        <v>320</v>
      </c>
      <c r="CW105" s="2">
        <v>89.955322265625</v>
      </c>
      <c r="CY105" s="2">
        <v>17.255716323852539</v>
      </c>
      <c r="CZ105" s="2">
        <v>18.626384735107422</v>
      </c>
      <c r="DH105" s="2">
        <v>1.6000000238418579</v>
      </c>
      <c r="DI105" s="2">
        <v>4.3000001907348633</v>
      </c>
      <c r="DJ105" s="2">
        <v>5.6399998664855957</v>
      </c>
      <c r="DK105" s="2">
        <v>5.1909999847412109</v>
      </c>
      <c r="DL105" s="2">
        <v>7.1810002326965332</v>
      </c>
      <c r="DR105">
        <f t="shared" si="1"/>
        <v>48</v>
      </c>
    </row>
    <row r="106" spans="1:122">
      <c r="A106" s="1" t="s">
        <v>182</v>
      </c>
      <c r="B106" s="1" t="s">
        <v>183</v>
      </c>
      <c r="C106" s="4"/>
      <c r="D106" s="4"/>
      <c r="E106" s="3">
        <v>1117.011474609375</v>
      </c>
      <c r="F106" s="3">
        <v>1817.8770751953125</v>
      </c>
      <c r="G106" s="3">
        <v>2010.763671875</v>
      </c>
      <c r="H106" s="3">
        <v>1914.0714111328125</v>
      </c>
      <c r="I106" s="3">
        <v>2021.8974609375</v>
      </c>
      <c r="J106" s="3">
        <v>1604.276123046875</v>
      </c>
      <c r="K106" s="3">
        <v>1385.0986328125</v>
      </c>
      <c r="L106" s="3">
        <v>1347.72314453125</v>
      </c>
      <c r="M106" s="3">
        <v>1353.2095947265625</v>
      </c>
      <c r="N106" s="3">
        <v>1349.7288818359375</v>
      </c>
      <c r="O106" s="3">
        <v>1365.4974365234375</v>
      </c>
      <c r="P106" s="3">
        <v>1405.376953125</v>
      </c>
      <c r="Q106" s="3">
        <v>1391.23486328125</v>
      </c>
      <c r="R106" s="5">
        <v>0.55034607648849487</v>
      </c>
      <c r="S106" s="2">
        <v>991000</v>
      </c>
      <c r="T106" s="2">
        <v>2493120</v>
      </c>
      <c r="U106" s="2">
        <v>2577000</v>
      </c>
      <c r="V106" s="2">
        <v>281690.1875</v>
      </c>
      <c r="W106" s="2">
        <v>3083727</v>
      </c>
      <c r="Y106" s="7">
        <v>0.15120917558670044</v>
      </c>
      <c r="Z106" s="5">
        <v>5.9548249244689941</v>
      </c>
      <c r="AA106" s="2">
        <v>0.46190017461776733</v>
      </c>
      <c r="AD106" s="2">
        <v>2621.929931640625</v>
      </c>
      <c r="AI106" s="5">
        <v>50.760971069335938</v>
      </c>
      <c r="AJ106" s="2">
        <v>522356.09375</v>
      </c>
      <c r="AK106" s="2">
        <v>1147833</v>
      </c>
      <c r="AL106" s="2">
        <v>0</v>
      </c>
      <c r="AM106" s="2">
        <v>0.96515244245529175</v>
      </c>
      <c r="AN106" s="2">
        <v>6</v>
      </c>
      <c r="AO106" s="2">
        <v>-0.56982886791229248</v>
      </c>
      <c r="AQ106" s="2">
        <v>0.37799999117851257</v>
      </c>
      <c r="AS106" s="2">
        <v>0.61500000953674316</v>
      </c>
      <c r="AU106" s="2">
        <v>9.6175996586680412E-3</v>
      </c>
      <c r="AX106" s="2">
        <v>5100</v>
      </c>
      <c r="AY106" s="2">
        <v>20.272439956665039</v>
      </c>
      <c r="AZ106" s="2">
        <v>0.85120612382888794</v>
      </c>
      <c r="BA106" s="2">
        <v>4.5532689094543457</v>
      </c>
      <c r="BB106" s="2">
        <v>314700000</v>
      </c>
      <c r="BC106" s="2">
        <v>504.32693481445312</v>
      </c>
      <c r="BD106" s="2">
        <v>1.1790540218353271</v>
      </c>
      <c r="BF106" s="2">
        <v>4.9586348533630371</v>
      </c>
      <c r="BH106" s="2">
        <v>17.995141983032227</v>
      </c>
      <c r="BI106" s="2">
        <v>6.0166783332824707</v>
      </c>
      <c r="BJ106" s="2">
        <v>6</v>
      </c>
      <c r="BK106" s="2">
        <v>18.966348648071289</v>
      </c>
      <c r="BL106" s="2">
        <v>1000</v>
      </c>
      <c r="BM106" s="2">
        <v>93.620010375976563</v>
      </c>
      <c r="BN106" s="2">
        <v>40.556854248046875</v>
      </c>
      <c r="BO106" s="2">
        <v>9.9773956462740898E-3</v>
      </c>
      <c r="BP106" s="2">
        <v>31.20814323425293</v>
      </c>
      <c r="BQ106" s="2">
        <v>24.384914398193359</v>
      </c>
      <c r="BR106" s="2">
        <v>15.226598739624023</v>
      </c>
      <c r="BS106" s="2">
        <v>6.5</v>
      </c>
      <c r="BT106" s="2">
        <v>0.81997513771057129</v>
      </c>
      <c r="BU106" s="2">
        <v>175.19999694824219</v>
      </c>
      <c r="BW106" s="2">
        <v>23.123788833618164</v>
      </c>
      <c r="BX106" s="2">
        <v>23.495111465454102</v>
      </c>
      <c r="BY106" s="2">
        <v>39.093032836914063</v>
      </c>
      <c r="BZ106" s="2">
        <v>19.709636688232422</v>
      </c>
      <c r="CA106" s="2">
        <v>48.544483184814453</v>
      </c>
      <c r="CB106" s="2">
        <v>15.030460357666016</v>
      </c>
      <c r="CD106" s="2">
        <v>5.6999998092651367</v>
      </c>
      <c r="CE106" s="2">
        <v>0.8715553879737854</v>
      </c>
      <c r="CF106" s="2">
        <v>100.59999847412109</v>
      </c>
      <c r="CG106" s="2">
        <v>9.4339618682861328</v>
      </c>
      <c r="CH106" s="2">
        <v>7.0999999046325684</v>
      </c>
      <c r="CI106" s="2">
        <v>30.106014251708984</v>
      </c>
      <c r="CJ106" s="2">
        <v>5000</v>
      </c>
      <c r="CK106" s="2">
        <v>1230964</v>
      </c>
      <c r="CM106" s="2">
        <v>56.502155303955078</v>
      </c>
      <c r="CN106" s="2">
        <v>97.928756713867188</v>
      </c>
      <c r="CP106" s="2">
        <v>0.53479135036468506</v>
      </c>
      <c r="CQ106" s="2">
        <v>0</v>
      </c>
      <c r="CR106" s="2">
        <v>0</v>
      </c>
      <c r="CS106" s="2">
        <v>20.568485260009766</v>
      </c>
      <c r="CT106" s="2">
        <v>1025220</v>
      </c>
      <c r="CU106" s="2">
        <v>30.629121780395508</v>
      </c>
      <c r="CV106" s="2">
        <v>22.402359008789063</v>
      </c>
      <c r="CW106" s="2">
        <v>21.603721618652344</v>
      </c>
      <c r="CY106" s="2">
        <v>53.422046661376953</v>
      </c>
      <c r="CZ106" s="2">
        <v>17.235866546630859</v>
      </c>
      <c r="DA106" s="2">
        <v>0.38213837146759033</v>
      </c>
      <c r="DM106" s="2">
        <v>0.46319997310638428</v>
      </c>
      <c r="DN106" s="2">
        <v>3.5300001502037048E-2</v>
      </c>
      <c r="DO106" s="2">
        <v>1</v>
      </c>
      <c r="DR106">
        <f t="shared" si="1"/>
        <v>32</v>
      </c>
    </row>
    <row r="107" spans="1:122">
      <c r="A107" s="1" t="s">
        <v>184</v>
      </c>
      <c r="B107" s="1" t="s">
        <v>185</v>
      </c>
      <c r="C107" s="3">
        <v>5643.2392578125</v>
      </c>
      <c r="D107" s="3">
        <v>4998.2421875</v>
      </c>
      <c r="E107" s="3">
        <v>3375.48046875</v>
      </c>
      <c r="F107" s="3">
        <v>4546.96142578125</v>
      </c>
      <c r="G107" s="3">
        <v>4281.12109375</v>
      </c>
      <c r="H107" s="3">
        <v>5003.5341796875</v>
      </c>
      <c r="I107" s="3">
        <v>6156.80029296875</v>
      </c>
      <c r="J107" s="3">
        <v>7328.76904296875</v>
      </c>
      <c r="K107" s="3">
        <v>9626.12890625</v>
      </c>
      <c r="L107" s="3">
        <v>12109.994140625</v>
      </c>
      <c r="M107" s="3">
        <v>12621.875</v>
      </c>
      <c r="N107" s="3">
        <v>12801.201171875</v>
      </c>
      <c r="O107" s="3">
        <v>13457.8447265625</v>
      </c>
      <c r="P107" s="3">
        <v>13898.0283203125</v>
      </c>
      <c r="Q107" s="3">
        <v>14891.5810546875</v>
      </c>
      <c r="R107" s="5">
        <v>3.7803497314453125</v>
      </c>
      <c r="S107" s="2">
        <v>660000</v>
      </c>
      <c r="T107" s="2">
        <v>1159730</v>
      </c>
      <c r="U107" s="2">
        <v>1186140</v>
      </c>
      <c r="V107" s="2">
        <v>4077560</v>
      </c>
      <c r="W107" s="2">
        <v>16700000</v>
      </c>
      <c r="X107" s="2">
        <v>18637211648</v>
      </c>
      <c r="Y107" s="7">
        <v>0.22213141620159149</v>
      </c>
      <c r="Z107" s="5">
        <v>12.338630676269531</v>
      </c>
      <c r="AA107" s="2">
        <v>0.43180000782012939</v>
      </c>
      <c r="AB107" s="2">
        <v>36388.34765625</v>
      </c>
      <c r="AC107" s="2">
        <v>0.56999999284744263</v>
      </c>
      <c r="AD107" s="2">
        <v>2917.010009765625</v>
      </c>
      <c r="AE107" s="2">
        <v>5.5489997863769531</v>
      </c>
      <c r="AF107" s="2">
        <v>1.6781660318374634</v>
      </c>
      <c r="AG107" s="2">
        <v>2.226855993270874</v>
      </c>
      <c r="AI107" s="5">
        <v>71.668289184570313</v>
      </c>
      <c r="AJ107" s="2">
        <v>196614</v>
      </c>
      <c r="AK107" s="2">
        <v>495552.59375</v>
      </c>
      <c r="AL107" s="2">
        <v>1</v>
      </c>
      <c r="AM107" s="2">
        <v>-0.49479880928993225</v>
      </c>
      <c r="AN107" s="2">
        <v>1</v>
      </c>
      <c r="AO107" s="2">
        <v>1.0037319660186768</v>
      </c>
      <c r="AP107" s="2">
        <v>45.700000762939453</v>
      </c>
      <c r="AQ107" s="2">
        <v>0.3668999969959259</v>
      </c>
      <c r="AS107" s="2">
        <v>0.46340000629425049</v>
      </c>
      <c r="AU107" s="2">
        <v>3.5675680637359619</v>
      </c>
      <c r="AX107" s="2">
        <v>1240</v>
      </c>
      <c r="AY107" s="2">
        <v>-20.283332824707031</v>
      </c>
      <c r="AZ107" s="2">
        <v>0</v>
      </c>
      <c r="BA107" s="2">
        <v>9.7158288955688477</v>
      </c>
      <c r="BB107" s="2">
        <v>281887712</v>
      </c>
      <c r="BC107" s="2">
        <v>4698.12841796875</v>
      </c>
      <c r="BD107" s="2">
        <v>2.1028070449829102</v>
      </c>
      <c r="BF107" s="2">
        <v>24.842308044433594</v>
      </c>
      <c r="BG107" s="2">
        <v>30</v>
      </c>
      <c r="BH107" s="2">
        <v>70.756866455078125</v>
      </c>
      <c r="BI107" s="2">
        <v>86.229194641113281</v>
      </c>
      <c r="BJ107" s="2">
        <v>211.5</v>
      </c>
      <c r="BK107" s="2">
        <v>25.692874908447266</v>
      </c>
      <c r="BL107" s="2">
        <v>30000</v>
      </c>
      <c r="BM107" s="2">
        <v>135.20553588867187</v>
      </c>
      <c r="BN107" s="2">
        <v>8.2778234481811523</v>
      </c>
      <c r="BO107" s="2">
        <v>0.29434147477149963</v>
      </c>
      <c r="BP107" s="2">
        <v>32.356540679931641</v>
      </c>
      <c r="BQ107" s="2">
        <v>8.6205682754516602</v>
      </c>
      <c r="BR107" s="2">
        <v>5.1208095550537109</v>
      </c>
      <c r="BS107" s="2">
        <v>5.820000171661377</v>
      </c>
      <c r="BT107" s="2">
        <v>0.96771830320358276</v>
      </c>
      <c r="BU107" s="2">
        <v>68.199996948242188</v>
      </c>
      <c r="BV107" s="2">
        <v>9.1000003814697266</v>
      </c>
      <c r="BW107" s="2">
        <v>25.472688674926758</v>
      </c>
      <c r="BX107" s="2">
        <v>47.268901824951172</v>
      </c>
      <c r="BY107" s="2">
        <v>74.185920715332031</v>
      </c>
      <c r="CB107" s="2">
        <v>22.213140487670898</v>
      </c>
      <c r="CC107" s="2">
        <v>25</v>
      </c>
      <c r="CD107" s="2">
        <v>2.0160000324249268</v>
      </c>
      <c r="CE107" s="2">
        <v>0.4537518322467804</v>
      </c>
      <c r="CF107" s="2">
        <v>15.600000381469727</v>
      </c>
      <c r="CG107" s="2">
        <v>100.53871917724609</v>
      </c>
      <c r="CH107" s="2">
        <v>235.30000305175781</v>
      </c>
      <c r="CI107" s="2">
        <v>25.714485168457031</v>
      </c>
      <c r="CJ107" s="2">
        <v>87000</v>
      </c>
      <c r="CK107" s="2">
        <v>512175</v>
      </c>
      <c r="CL107" s="2">
        <v>13.525387763977051</v>
      </c>
      <c r="CM107" s="2">
        <v>67.027030944824219</v>
      </c>
      <c r="CN107" s="2">
        <v>130.55271911621094</v>
      </c>
      <c r="CO107" s="2">
        <v>26.180027008056641</v>
      </c>
      <c r="CP107" s="2">
        <v>6.0619235038757324</v>
      </c>
      <c r="CQ107" s="2">
        <v>0</v>
      </c>
      <c r="CR107" s="2">
        <v>1.1833755299448967E-2</v>
      </c>
      <c r="CS107" s="2">
        <v>0</v>
      </c>
      <c r="CT107" s="2">
        <v>2030</v>
      </c>
      <c r="CU107" s="2">
        <v>32.143032073974609</v>
      </c>
      <c r="CV107" s="2">
        <v>5.9908514022827148</v>
      </c>
      <c r="CW107" s="2">
        <v>76.47869873046875</v>
      </c>
      <c r="CZ107" s="2">
        <v>13.19056224822998</v>
      </c>
      <c r="DB107" s="2">
        <v>1.8128468990325928</v>
      </c>
      <c r="DH107" s="2">
        <v>0.5</v>
      </c>
      <c r="DI107" s="2">
        <v>1.2000000476837158</v>
      </c>
      <c r="DJ107" s="2">
        <v>2.440000057220459</v>
      </c>
      <c r="DK107" s="2">
        <v>1.9229999780654907</v>
      </c>
      <c r="DL107" s="2">
        <v>4.9780001640319824</v>
      </c>
      <c r="DM107" s="2">
        <v>0.4570000171661377</v>
      </c>
      <c r="DN107" s="2">
        <v>5.9000000357627869E-2</v>
      </c>
      <c r="DO107" s="2">
        <v>1</v>
      </c>
      <c r="DR107">
        <f t="shared" si="1"/>
        <v>16</v>
      </c>
    </row>
    <row r="108" spans="1:122">
      <c r="A108" s="1" t="s">
        <v>452</v>
      </c>
      <c r="B108" s="1" t="s">
        <v>170</v>
      </c>
      <c r="C108" s="3">
        <v>3195.810302734375</v>
      </c>
      <c r="D108" s="3">
        <v>3717.974365234375</v>
      </c>
      <c r="E108" s="3">
        <v>4254.58935546875</v>
      </c>
      <c r="F108" s="3">
        <v>5093.86474609375</v>
      </c>
      <c r="G108" s="3">
        <v>5902.44873046875</v>
      </c>
      <c r="H108" s="3">
        <v>6910.90576171875</v>
      </c>
      <c r="I108" s="3">
        <v>8182.17138671875</v>
      </c>
      <c r="J108" s="3">
        <v>8202</v>
      </c>
      <c r="K108" s="3">
        <v>7839.10009765625</v>
      </c>
      <c r="L108" s="3">
        <v>7669.32958984375</v>
      </c>
      <c r="M108" s="3">
        <v>7850.15283203125</v>
      </c>
      <c r="N108" s="3">
        <v>8165.435546875</v>
      </c>
      <c r="O108" s="3">
        <v>8403.34375</v>
      </c>
      <c r="P108" s="3">
        <v>8550.453125</v>
      </c>
      <c r="Q108" s="3">
        <v>9366.0615234375</v>
      </c>
      <c r="R108" s="5">
        <v>1.9923231601715088</v>
      </c>
      <c r="S108" s="2">
        <v>36945000</v>
      </c>
      <c r="T108" s="2">
        <v>95222336</v>
      </c>
      <c r="U108" s="2">
        <v>97221000</v>
      </c>
      <c r="V108" s="2">
        <v>251000000</v>
      </c>
      <c r="W108" s="2">
        <v>1620000000</v>
      </c>
      <c r="X108" s="2">
        <v>1721575145472</v>
      </c>
      <c r="Y108" s="7">
        <v>0.21393491327762604</v>
      </c>
      <c r="Z108" s="5">
        <v>18.298925399780273</v>
      </c>
      <c r="AA108" s="2">
        <v>0.41190004348754883</v>
      </c>
      <c r="AB108" s="2">
        <v>42990.65625</v>
      </c>
      <c r="AC108" s="2">
        <v>0.55000001192092896</v>
      </c>
      <c r="AD108" s="2">
        <v>3096.64990234375</v>
      </c>
      <c r="AE108" s="2">
        <v>6.7290000915527344</v>
      </c>
      <c r="AF108" s="2">
        <v>1.5943559408187866</v>
      </c>
      <c r="AG108" s="2">
        <v>2.4375879764556885</v>
      </c>
      <c r="AI108" s="5">
        <v>73.146827697753906</v>
      </c>
      <c r="AJ108" s="2">
        <v>11100000</v>
      </c>
      <c r="AK108" s="2">
        <v>38400000</v>
      </c>
      <c r="AL108" s="2">
        <v>0.19230769574642181</v>
      </c>
      <c r="AM108" s="2">
        <v>0.28215092420578003</v>
      </c>
      <c r="AN108" s="2">
        <v>2</v>
      </c>
      <c r="AO108" s="2">
        <v>-0.40826007723808289</v>
      </c>
      <c r="AP108" s="2">
        <v>57.900001525878906</v>
      </c>
      <c r="AQ108" s="2">
        <v>0.50309997797012329</v>
      </c>
      <c r="AR108" s="2">
        <v>-4.1500000953674316</v>
      </c>
      <c r="AS108" s="2">
        <v>0.54180002212524414</v>
      </c>
      <c r="AT108" s="2">
        <v>3.5</v>
      </c>
      <c r="AU108" s="2">
        <v>0.19770780205726624</v>
      </c>
      <c r="AV108" s="2">
        <v>0.75</v>
      </c>
      <c r="AW108" s="2">
        <v>17.700000762939453</v>
      </c>
      <c r="AX108" s="2">
        <v>6630</v>
      </c>
      <c r="AY108" s="2">
        <v>23.920780181884766</v>
      </c>
      <c r="AZ108" s="2">
        <v>0.41130390763282776</v>
      </c>
      <c r="BA108" s="2">
        <v>0.46889200806617737</v>
      </c>
      <c r="BB108" s="2">
        <v>15659419648</v>
      </c>
      <c r="BC108" s="2">
        <v>1791.49072265625</v>
      </c>
      <c r="BD108" s="2">
        <v>3.9198319911956787</v>
      </c>
      <c r="BE108" s="2">
        <v>77</v>
      </c>
      <c r="BF108" s="2">
        <v>22.178005218505859</v>
      </c>
      <c r="BG108" s="2">
        <v>35</v>
      </c>
      <c r="BH108" s="2">
        <v>70.547996520996094</v>
      </c>
      <c r="BI108" s="2">
        <v>36.522628784179687</v>
      </c>
      <c r="BJ108" s="2">
        <v>103.5</v>
      </c>
      <c r="BK108" s="2">
        <v>24.319522857666016</v>
      </c>
      <c r="BL108" s="2">
        <v>1222380</v>
      </c>
      <c r="BM108" s="2">
        <v>63.518630981445312</v>
      </c>
      <c r="BN108" s="2">
        <v>6.5959334373474121</v>
      </c>
      <c r="BO108" s="2">
        <v>2.7174563407897949</v>
      </c>
      <c r="BP108" s="2">
        <v>28.626768112182617</v>
      </c>
      <c r="BQ108" s="2">
        <v>5.2166562080383301</v>
      </c>
      <c r="BR108" s="2">
        <v>15.19184398651123</v>
      </c>
      <c r="BS108" s="2">
        <v>6.875999927520752</v>
      </c>
      <c r="BT108" s="2">
        <v>0.98469394445419312</v>
      </c>
      <c r="BU108" s="2">
        <v>93.199996948242188</v>
      </c>
      <c r="BV108" s="2">
        <v>9.6999998092651367</v>
      </c>
      <c r="BW108" s="2">
        <v>18.346092224121094</v>
      </c>
      <c r="BX108" s="2">
        <v>11.649236679077148</v>
      </c>
      <c r="BY108" s="2">
        <v>20.144224166870117</v>
      </c>
      <c r="CB108" s="2">
        <v>21.474071502685547</v>
      </c>
      <c r="CC108" s="2">
        <v>40</v>
      </c>
      <c r="CD108" s="2">
        <v>2.5940001010894775</v>
      </c>
      <c r="CE108" s="2">
        <v>0.60543656349182129</v>
      </c>
      <c r="CF108" s="2">
        <v>29.200000762939453</v>
      </c>
      <c r="CG108" s="2">
        <v>50.565830230712891</v>
      </c>
      <c r="CH108" s="2">
        <v>124.69999694824219</v>
      </c>
      <c r="CI108" s="2">
        <v>23.301259994506836</v>
      </c>
      <c r="CJ108" s="2">
        <v>2712380</v>
      </c>
      <c r="CK108" s="2">
        <v>40352196</v>
      </c>
      <c r="CM108" s="2">
        <v>33.226345062255859</v>
      </c>
      <c r="CN108" s="2">
        <v>64.625503540039063</v>
      </c>
      <c r="CO108" s="2">
        <v>6.3204779624938965</v>
      </c>
      <c r="CP108" s="2">
        <v>2.3125717639923096</v>
      </c>
      <c r="CQ108" s="2">
        <v>5.8994364738464355</v>
      </c>
      <c r="CR108" s="2">
        <v>0</v>
      </c>
      <c r="CS108" s="2">
        <v>9.4658114016056061E-2</v>
      </c>
      <c r="CT108" s="2">
        <v>1908690</v>
      </c>
      <c r="CU108" s="2">
        <v>28.355293273925781</v>
      </c>
      <c r="CV108" s="2">
        <v>4.3662567138671875</v>
      </c>
      <c r="CW108" s="2">
        <v>73.489837646484375</v>
      </c>
      <c r="CY108" s="2">
        <v>5.6414117813110352</v>
      </c>
      <c r="CZ108" s="2">
        <v>11.103222846984863</v>
      </c>
      <c r="DA108" s="2">
        <v>0.90879136323928833</v>
      </c>
      <c r="DB108" s="2">
        <v>-0.25944462418556213</v>
      </c>
      <c r="DC108" s="2">
        <v>0.25354599952697754</v>
      </c>
      <c r="DD108" s="2">
        <v>0.37535399198532104</v>
      </c>
      <c r="DE108" s="2">
        <v>0.25619399547576904</v>
      </c>
      <c r="DF108" s="2">
        <v>0.1085679903626442</v>
      </c>
      <c r="DG108" s="2">
        <v>0.42897599935531616</v>
      </c>
      <c r="DH108" s="2">
        <v>0.80000001192092896</v>
      </c>
      <c r="DI108" s="2">
        <v>6.5999999046325684</v>
      </c>
      <c r="DJ108" s="2">
        <v>2.4049999713897705</v>
      </c>
      <c r="DK108" s="2">
        <v>2.1319999694824219</v>
      </c>
      <c r="DL108" s="2">
        <v>6.3239998817443848</v>
      </c>
      <c r="DM108" s="2">
        <v>0.59299999475479126</v>
      </c>
      <c r="DN108" s="2">
        <v>3.2000001519918442E-2</v>
      </c>
      <c r="DR108">
        <f t="shared" si="1"/>
        <v>5</v>
      </c>
    </row>
    <row r="109" spans="1:122">
      <c r="A109" s="1" t="s">
        <v>166</v>
      </c>
      <c r="B109" s="1" t="s">
        <v>167</v>
      </c>
      <c r="C109" s="4"/>
      <c r="D109" s="4"/>
      <c r="E109" s="4"/>
      <c r="F109" s="4"/>
      <c r="G109" s="4"/>
      <c r="H109" s="4"/>
      <c r="I109" s="4"/>
      <c r="J109" s="4"/>
      <c r="K109" s="4"/>
      <c r="L109" s="3">
        <v>2542.806640625</v>
      </c>
      <c r="M109" s="3">
        <v>2420.208251953125</v>
      </c>
      <c r="N109" s="3">
        <v>2506.369873046875</v>
      </c>
      <c r="O109" s="3">
        <v>2293.46630859375</v>
      </c>
      <c r="P109" s="3">
        <v>2189.897216796875</v>
      </c>
      <c r="Q109" s="3">
        <v>2229.508544921875</v>
      </c>
      <c r="R109" s="6"/>
      <c r="S109" s="2">
        <v>3004000</v>
      </c>
      <c r="T109" s="2">
        <v>4299000</v>
      </c>
      <c r="U109" s="2">
        <v>4282000</v>
      </c>
      <c r="Y109" s="7">
        <v>-4.9594413489103317E-2</v>
      </c>
      <c r="Z109" s="6"/>
      <c r="AA109" s="2">
        <v>0.50260007381439209</v>
      </c>
      <c r="AD109" s="2">
        <v>2567.080078125</v>
      </c>
      <c r="AI109" s="5">
        <v>67.490966796875</v>
      </c>
      <c r="AJ109" s="2">
        <v>1545558</v>
      </c>
      <c r="AK109" s="2">
        <v>2135743</v>
      </c>
      <c r="AM109" s="2">
        <v>0.82511293888092041</v>
      </c>
      <c r="AN109" s="2">
        <v>2</v>
      </c>
      <c r="AO109" s="2">
        <v>-0.41658630967140198</v>
      </c>
      <c r="AQ109" s="2">
        <v>0.34430000185966492</v>
      </c>
      <c r="AS109" s="2">
        <v>0.55347800254821777</v>
      </c>
      <c r="AT109" s="2">
        <v>3.4200000762939453</v>
      </c>
      <c r="AY109" s="2">
        <v>47.204380035400391</v>
      </c>
      <c r="AZ109" s="2">
        <v>0</v>
      </c>
      <c r="BA109" s="2">
        <v>5.7979999110102654E-3</v>
      </c>
      <c r="BB109" s="2">
        <v>819580288</v>
      </c>
      <c r="BC109" s="2">
        <v>1649.054931640625</v>
      </c>
      <c r="BD109" s="2">
        <v>1.5149890184402466</v>
      </c>
      <c r="BE109" s="2">
        <v>32.5</v>
      </c>
      <c r="BF109" s="2">
        <v>0.26338216662406921</v>
      </c>
      <c r="BI109" s="2">
        <v>6.3956146240234375</v>
      </c>
      <c r="BJ109" s="2">
        <v>150.10000610351562</v>
      </c>
      <c r="BK109" s="2">
        <v>25.866849899291992</v>
      </c>
      <c r="BL109" s="2">
        <v>11000</v>
      </c>
      <c r="BM109" s="2">
        <v>118.97639465332031</v>
      </c>
      <c r="BN109" s="2">
        <v>26.799079895019531</v>
      </c>
      <c r="BO109" s="2">
        <v>5.0567631721496582</v>
      </c>
      <c r="BP109" s="2">
        <v>23.456022262573242</v>
      </c>
      <c r="BQ109" s="2">
        <v>30.453313827514648</v>
      </c>
      <c r="BV109" s="2">
        <v>6.8000001907348633</v>
      </c>
      <c r="CB109" s="2">
        <v>-4.959439754486084</v>
      </c>
      <c r="CD109" s="2">
        <v>1.4333332777023315</v>
      </c>
      <c r="CE109" s="2">
        <v>0.4863419234752655</v>
      </c>
      <c r="CF109" s="2">
        <v>18.399999618530273</v>
      </c>
      <c r="CG109" s="2">
        <v>14.497716903686523</v>
      </c>
      <c r="CH109" s="2">
        <v>133.19999694824219</v>
      </c>
      <c r="CI109" s="2">
        <v>22.262701034545898</v>
      </c>
      <c r="CJ109" s="2">
        <v>52600</v>
      </c>
      <c r="CK109" s="2">
        <v>2152133</v>
      </c>
      <c r="CL109" s="2">
        <v>1.415005087852478</v>
      </c>
      <c r="CM109" s="2">
        <v>77.041885375976563</v>
      </c>
      <c r="CN109" s="2">
        <v>126.86163330078125</v>
      </c>
      <c r="CO109" s="2">
        <v>34.57861328125</v>
      </c>
      <c r="CP109" s="2">
        <v>9.9569482803344727</v>
      </c>
      <c r="CQ109" s="2">
        <v>0</v>
      </c>
      <c r="CR109" s="2">
        <v>0</v>
      </c>
      <c r="CS109" s="2">
        <v>0</v>
      </c>
      <c r="CT109" s="2">
        <v>32910</v>
      </c>
      <c r="CU109" s="2">
        <v>20.020994186401367</v>
      </c>
      <c r="CV109" s="2">
        <v>27.98411750793457</v>
      </c>
      <c r="CW109" s="2">
        <v>71.458351135253906</v>
      </c>
      <c r="CZ109" s="2">
        <v>10.268771171569824</v>
      </c>
      <c r="DC109" s="2">
        <v>0.35973331332206726</v>
      </c>
      <c r="DD109" s="2">
        <v>0.26954665780067444</v>
      </c>
      <c r="DE109" s="2">
        <v>0.25130665302276611</v>
      </c>
      <c r="DF109" s="2">
        <v>0.10741332918405533</v>
      </c>
      <c r="DG109" s="2">
        <v>0.27562665939331055</v>
      </c>
      <c r="DR109">
        <f t="shared" si="1"/>
        <v>50</v>
      </c>
    </row>
    <row r="110" spans="1:122">
      <c r="A110" s="1" t="s">
        <v>179</v>
      </c>
      <c r="B110" s="1" t="s">
        <v>180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3">
        <v>1355.8731689453125</v>
      </c>
      <c r="N110" s="4"/>
      <c r="O110" s="4"/>
      <c r="P110" s="4"/>
      <c r="Q110" s="3">
        <v>1463.529541015625</v>
      </c>
      <c r="R110" s="6"/>
      <c r="S110" s="2">
        <v>959000</v>
      </c>
      <c r="T110" s="2">
        <v>2356110</v>
      </c>
      <c r="Y110" s="7">
        <v>0.13614574074745178</v>
      </c>
      <c r="Z110" s="6"/>
      <c r="AA110" s="2">
        <v>0.5013999342918396</v>
      </c>
      <c r="AD110" s="2">
        <v>1916.52001953125</v>
      </c>
      <c r="AI110" s="5">
        <v>65.100982666015625</v>
      </c>
      <c r="AJ110" s="2">
        <v>459265.09375</v>
      </c>
      <c r="AK110" s="2">
        <v>1162269</v>
      </c>
      <c r="AM110" s="2">
        <v>0.1928141862154007</v>
      </c>
      <c r="AN110" s="2">
        <v>2</v>
      </c>
      <c r="AO110" s="2">
        <v>0.41586312651634216</v>
      </c>
      <c r="AS110" s="2">
        <v>0.36822399497032166</v>
      </c>
      <c r="AY110" s="2">
        <v>46.853290557861328</v>
      </c>
      <c r="AZ110" s="2">
        <v>0</v>
      </c>
      <c r="BA110" s="2">
        <v>4.550000187009573E-3</v>
      </c>
      <c r="BB110" s="2">
        <v>449596416</v>
      </c>
      <c r="BC110" s="2">
        <v>1431.835693359375</v>
      </c>
      <c r="BD110" s="2">
        <v>3.1736021041870117</v>
      </c>
      <c r="BF110" s="2">
        <v>15.176033973693848</v>
      </c>
      <c r="BI110" s="2">
        <v>7.8003458976745605</v>
      </c>
      <c r="BJ110" s="2">
        <v>44.599998474121094</v>
      </c>
      <c r="BK110" s="2">
        <v>28.69999885559082</v>
      </c>
      <c r="BL110" s="2">
        <v>3400</v>
      </c>
      <c r="BM110" s="2">
        <v>124.55202484130859</v>
      </c>
      <c r="BN110" s="2">
        <v>16.479297637939453</v>
      </c>
      <c r="BO110" s="2">
        <v>1.9544734954833984</v>
      </c>
      <c r="BP110" s="2">
        <v>20.692056655883789</v>
      </c>
      <c r="BQ110" s="2">
        <v>37.465496063232422</v>
      </c>
      <c r="BS110" s="2">
        <v>6</v>
      </c>
      <c r="BT110" s="2">
        <v>0.85490882396697998</v>
      </c>
      <c r="BU110" s="2">
        <v>126.19999694824219</v>
      </c>
      <c r="CB110" s="2">
        <v>13.633023262023926</v>
      </c>
      <c r="CD110" s="2">
        <v>2.6180000305175781</v>
      </c>
      <c r="CE110" s="2">
        <v>0.62705045938491821</v>
      </c>
      <c r="CF110" s="2">
        <v>56</v>
      </c>
      <c r="CG110" s="2">
        <v>12.639561653137207</v>
      </c>
      <c r="CH110" s="2">
        <v>55.599998474121094</v>
      </c>
      <c r="CI110" s="2">
        <v>30.047481536865234</v>
      </c>
      <c r="CJ110" s="2">
        <v>30000</v>
      </c>
      <c r="CK110" s="2">
        <v>1202357</v>
      </c>
      <c r="CM110" s="2">
        <v>81.893890380859375</v>
      </c>
      <c r="CN110" s="2">
        <v>147.37333679199219</v>
      </c>
      <c r="CP110" s="2">
        <v>3.1357688903808594</v>
      </c>
      <c r="CQ110" s="2">
        <v>0</v>
      </c>
      <c r="CR110" s="2">
        <v>0</v>
      </c>
      <c r="CS110" s="2">
        <v>1.6135317087173462</v>
      </c>
      <c r="CT110" s="2">
        <v>1566500</v>
      </c>
      <c r="CU110" s="2">
        <v>18.516834259033203</v>
      </c>
      <c r="CV110" s="2">
        <v>33.297122955322266</v>
      </c>
      <c r="CW110" s="2">
        <v>70.941627502441406</v>
      </c>
      <c r="CZ110" s="2">
        <v>20.020217895507813</v>
      </c>
      <c r="DP110">
        <v>1</v>
      </c>
      <c r="DR110">
        <f t="shared" si="1"/>
        <v>63</v>
      </c>
    </row>
    <row r="111" spans="1:122">
      <c r="A111" s="1" t="s">
        <v>453</v>
      </c>
      <c r="B111" s="1" t="s">
        <v>165</v>
      </c>
      <c r="C111" s="3">
        <v>1411.8524169921875</v>
      </c>
      <c r="D111" s="3">
        <v>1397.764892578125</v>
      </c>
      <c r="E111" s="3">
        <v>1398.249267578125</v>
      </c>
      <c r="F111" s="3">
        <v>2104.504150390625</v>
      </c>
      <c r="G111" s="3">
        <v>2416.262939453125</v>
      </c>
      <c r="H111" s="3">
        <v>2705.4521484375</v>
      </c>
      <c r="I111" s="3">
        <v>3200.653564453125</v>
      </c>
      <c r="J111" s="3">
        <v>3355.80810546875</v>
      </c>
      <c r="K111" s="3">
        <v>3795.103271484375</v>
      </c>
      <c r="L111" s="3">
        <v>3667.21533203125</v>
      </c>
      <c r="M111" s="3">
        <v>4070.884521484375</v>
      </c>
      <c r="N111" s="3">
        <v>3876.656005859375</v>
      </c>
      <c r="O111" s="3">
        <v>4112.19873046875</v>
      </c>
      <c r="P111" s="3">
        <v>4037.6748046875</v>
      </c>
      <c r="Q111" s="3">
        <v>3972.78564453125</v>
      </c>
      <c r="R111" s="5">
        <v>2.6449916362762451</v>
      </c>
      <c r="S111" s="2">
        <v>11626000</v>
      </c>
      <c r="T111" s="2">
        <v>27775000</v>
      </c>
      <c r="U111" s="2">
        <v>28705000</v>
      </c>
      <c r="V111" s="2">
        <v>31800000</v>
      </c>
      <c r="W111" s="2">
        <v>144000000</v>
      </c>
      <c r="X111" s="2">
        <v>153667551232</v>
      </c>
      <c r="Y111" s="7">
        <v>0.18402476608753204</v>
      </c>
      <c r="Z111" s="5">
        <v>12.889310836791992</v>
      </c>
      <c r="AA111" s="2">
        <v>0.39960005879402161</v>
      </c>
      <c r="AB111" s="2">
        <v>13396.7373046875</v>
      </c>
      <c r="AC111" s="2">
        <v>0.57999998331069946</v>
      </c>
      <c r="AD111" s="2">
        <v>3077.8798828125</v>
      </c>
      <c r="AI111" s="5">
        <v>67.652679443359375</v>
      </c>
      <c r="AJ111" s="2">
        <v>4250466</v>
      </c>
      <c r="AK111" s="2">
        <v>10900000</v>
      </c>
      <c r="AL111" s="2">
        <v>0.23076920211315155</v>
      </c>
      <c r="AM111" s="2">
        <v>-0.43525528907775879</v>
      </c>
      <c r="AN111" s="2">
        <v>5</v>
      </c>
      <c r="AO111" s="2">
        <v>0.45618581771850586</v>
      </c>
      <c r="AQ111" s="2">
        <v>0.3919999897480011</v>
      </c>
      <c r="AR111" s="2">
        <v>2.4100000858306885</v>
      </c>
      <c r="AS111" s="2">
        <v>0.48405718803405762</v>
      </c>
      <c r="AU111" s="2">
        <v>0.26047408580780029</v>
      </c>
      <c r="AV111" s="2">
        <v>-0.56999999284744263</v>
      </c>
      <c r="AX111" s="2">
        <v>2210</v>
      </c>
      <c r="AY111" s="2">
        <v>31.825479507446289</v>
      </c>
      <c r="AZ111" s="2">
        <v>0</v>
      </c>
      <c r="BA111" s="2">
        <v>7.6172001659870148E-2</v>
      </c>
      <c r="BB111" s="2">
        <v>5638637056</v>
      </c>
      <c r="BC111" s="2">
        <v>1326.426025390625</v>
      </c>
      <c r="BD111" s="2">
        <v>1.2691260576248169</v>
      </c>
      <c r="BF111" s="2">
        <v>18.093408584594727</v>
      </c>
      <c r="BG111" s="2">
        <v>44</v>
      </c>
      <c r="BH111" s="2">
        <v>39.542438507080078</v>
      </c>
      <c r="BI111" s="2">
        <v>7.2222504615783691</v>
      </c>
      <c r="BJ111" s="2">
        <v>50.299999237060547</v>
      </c>
      <c r="BK111" s="2">
        <v>22.155820846557617</v>
      </c>
      <c r="BL111" s="2">
        <v>40000</v>
      </c>
      <c r="BM111" s="2">
        <v>59.736080169677734</v>
      </c>
      <c r="BN111" s="2">
        <v>3.0847508907318115</v>
      </c>
      <c r="BO111" s="2">
        <v>3.3503260463476181E-2</v>
      </c>
      <c r="BP111" s="2">
        <v>31.589309692382813</v>
      </c>
      <c r="BQ111" s="2">
        <v>17.212234497070313</v>
      </c>
      <c r="BR111" s="2">
        <v>11.116497993469238</v>
      </c>
      <c r="BS111" s="2">
        <v>7.1620001792907715</v>
      </c>
      <c r="BT111" s="2">
        <v>0.90115880966186523</v>
      </c>
      <c r="BU111" s="2">
        <v>161</v>
      </c>
      <c r="BV111" s="2">
        <v>6.6999998092651367</v>
      </c>
      <c r="BW111" s="2">
        <v>10.243474006652832</v>
      </c>
      <c r="BX111" s="2">
        <v>22.698610305786133</v>
      </c>
      <c r="BY111" s="2">
        <v>46.270240783691406</v>
      </c>
      <c r="CB111" s="2">
        <v>18.228664398193359</v>
      </c>
      <c r="CC111" s="2">
        <v>44</v>
      </c>
      <c r="CD111" s="2">
        <v>2.8900001049041748</v>
      </c>
      <c r="CE111" s="2">
        <v>0.58445793390274048</v>
      </c>
      <c r="CF111" s="2">
        <v>46.599998474121094</v>
      </c>
      <c r="CG111" s="2">
        <v>12.345243453979492</v>
      </c>
      <c r="CH111" s="2">
        <v>50.200000762939453</v>
      </c>
      <c r="CI111" s="2">
        <v>24.375011444091797</v>
      </c>
      <c r="CJ111" s="2">
        <v>200000</v>
      </c>
      <c r="CK111" s="2">
        <v>11470518</v>
      </c>
      <c r="CM111" s="2">
        <v>37.363185882568359</v>
      </c>
      <c r="CN111" s="2">
        <v>68.580024719238281</v>
      </c>
      <c r="CO111" s="2">
        <v>3.0458648204803467</v>
      </c>
      <c r="CP111" s="2">
        <v>2.9989151284098625E-2</v>
      </c>
      <c r="CQ111" s="2">
        <v>1.2931992299854755E-2</v>
      </c>
      <c r="CR111" s="2">
        <v>0</v>
      </c>
      <c r="CS111" s="2">
        <v>0.51848793029785156</v>
      </c>
      <c r="CT111" s="2">
        <v>446300</v>
      </c>
      <c r="CU111" s="2">
        <v>32.169380187988281</v>
      </c>
      <c r="CV111" s="2">
        <v>13.521794319152832</v>
      </c>
      <c r="CW111" s="2">
        <v>40.924839019775391</v>
      </c>
      <c r="CY111" s="2">
        <v>11.834317207336426</v>
      </c>
      <c r="CZ111" s="2">
        <v>19.110025405883789</v>
      </c>
      <c r="DA111" s="2">
        <v>0.50551921129226685</v>
      </c>
      <c r="DO111">
        <v>1</v>
      </c>
      <c r="DR111">
        <f t="shared" si="1"/>
        <v>25</v>
      </c>
    </row>
    <row r="112" spans="1:122">
      <c r="A112" s="1" t="s">
        <v>454</v>
      </c>
      <c r="B112" s="1" t="s">
        <v>181</v>
      </c>
      <c r="C112" s="4"/>
      <c r="D112" s="4"/>
      <c r="E112" s="3">
        <v>1687.7459716796875</v>
      </c>
      <c r="F112" s="3">
        <v>1782.27783203125</v>
      </c>
      <c r="G112" s="3">
        <v>1679.285888671875</v>
      </c>
      <c r="H112" s="3">
        <v>1857.65087890625</v>
      </c>
      <c r="I112" s="3">
        <v>1206.741455078125</v>
      </c>
      <c r="J112" s="3">
        <v>829.837158203125</v>
      </c>
      <c r="K112" s="3">
        <v>989.61737060546875</v>
      </c>
      <c r="L112" s="3">
        <v>858.25872802734375</v>
      </c>
      <c r="M112" s="3">
        <v>912.3580322265625</v>
      </c>
      <c r="N112" s="3">
        <v>1007.5531616210937</v>
      </c>
      <c r="O112" s="3">
        <v>1062.0673828125</v>
      </c>
      <c r="P112" s="3">
        <v>1053.977783203125</v>
      </c>
      <c r="Q112" s="3">
        <v>1108.486572265625</v>
      </c>
      <c r="R112" s="5">
        <v>-1.0454919338226318</v>
      </c>
      <c r="S112" s="2">
        <v>7461000</v>
      </c>
      <c r="T112" s="2">
        <v>16965000</v>
      </c>
      <c r="U112" s="2">
        <v>17691000</v>
      </c>
      <c r="V112" s="2">
        <v>1935499</v>
      </c>
      <c r="W112" s="2">
        <v>6168214</v>
      </c>
      <c r="X112" s="2">
        <v>9070035968</v>
      </c>
      <c r="Y112" s="7">
        <v>9.4169639050960541E-2</v>
      </c>
      <c r="Z112" s="5">
        <v>2.4769392013549805</v>
      </c>
      <c r="AA112" s="2">
        <v>0.51850003004074097</v>
      </c>
      <c r="AB112" s="2">
        <v>988.798583984375</v>
      </c>
      <c r="AD112" s="2">
        <v>1832.02001953125</v>
      </c>
      <c r="AE112" s="2">
        <v>1.1940000057220459</v>
      </c>
      <c r="AF112" s="2">
        <v>1.141605019569397</v>
      </c>
      <c r="AG112" s="2">
        <v>1.3355799913406372</v>
      </c>
      <c r="AH112" s="2">
        <v>26.100000381469727</v>
      </c>
      <c r="AI112" s="5">
        <v>42.406589508056641</v>
      </c>
      <c r="AJ112" s="2">
        <v>4318427</v>
      </c>
      <c r="AK112" s="2">
        <v>8813318</v>
      </c>
      <c r="AL112" s="2">
        <v>0</v>
      </c>
      <c r="AM112" s="2">
        <v>-0.10497187823057175</v>
      </c>
      <c r="AN112" s="2">
        <v>3</v>
      </c>
      <c r="AO112" s="2">
        <v>-0.32029661536216736</v>
      </c>
      <c r="AS112" s="2">
        <v>0.69321602582931519</v>
      </c>
      <c r="AU112" s="2">
        <v>9.7461901605129242E-2</v>
      </c>
      <c r="AX112" s="2">
        <v>1130</v>
      </c>
      <c r="AY112" s="2">
        <v>-17.291500091552734</v>
      </c>
      <c r="AZ112" s="2">
        <v>1</v>
      </c>
      <c r="BA112" s="2">
        <v>12.621430397033691</v>
      </c>
      <c r="BB112" s="2">
        <v>985523072</v>
      </c>
      <c r="BC112" s="2">
        <v>127.64189910888672</v>
      </c>
      <c r="BD112" s="2">
        <v>7.7096708118915558E-2</v>
      </c>
      <c r="BF112" s="2">
        <v>7.0912065505981445</v>
      </c>
      <c r="BH112" s="2">
        <v>9.1916313171386719</v>
      </c>
      <c r="BI112" s="2">
        <v>2.1186439990997314</v>
      </c>
      <c r="BJ112" s="2">
        <v>3.9000000953674316</v>
      </c>
      <c r="BK112" s="2">
        <v>23.210426330566406</v>
      </c>
      <c r="BL112" s="2">
        <v>3500</v>
      </c>
      <c r="BM112" s="2">
        <v>36.901702880859375</v>
      </c>
      <c r="BN112" s="2">
        <v>7.7425408363342285</v>
      </c>
      <c r="BO112" s="2">
        <v>5.4990367889404297</v>
      </c>
      <c r="BP112" s="2">
        <v>23.451887130737305</v>
      </c>
      <c r="BQ112" s="2">
        <v>32.397354125976563</v>
      </c>
      <c r="BS112" s="2">
        <v>6.3499999046325684</v>
      </c>
      <c r="BT112" s="2">
        <v>0.79607218503952026</v>
      </c>
      <c r="BU112" s="2">
        <v>189</v>
      </c>
      <c r="BV112" s="2">
        <v>1.2000000476837158</v>
      </c>
      <c r="CB112" s="2">
        <v>9.5223760604858398</v>
      </c>
      <c r="CC112" s="2">
        <v>20</v>
      </c>
      <c r="CD112" s="2">
        <v>5.119999885559082</v>
      </c>
      <c r="CE112" s="2">
        <v>0.87920087575912476</v>
      </c>
      <c r="CF112" s="2">
        <v>129.30000305175781</v>
      </c>
      <c r="CG112" s="2">
        <v>3.0487804412841797</v>
      </c>
      <c r="CH112" s="2">
        <v>4.3000001907348633</v>
      </c>
      <c r="CI112" s="2">
        <v>33.676292419433594</v>
      </c>
      <c r="CJ112" s="2">
        <v>30000</v>
      </c>
      <c r="CK112" s="2">
        <v>9172784</v>
      </c>
      <c r="CM112" s="2">
        <v>39.325691223144531</v>
      </c>
      <c r="CN112" s="2">
        <v>54.497467041015625</v>
      </c>
      <c r="CO112" s="2">
        <v>15.59461498260498</v>
      </c>
      <c r="CP112" s="2">
        <v>3.7028553485870361</v>
      </c>
      <c r="CQ112" s="2">
        <v>3.8406099192798138E-3</v>
      </c>
      <c r="CR112" s="2">
        <v>0</v>
      </c>
      <c r="CS112" s="2">
        <v>1.5244709793478251E-3</v>
      </c>
      <c r="CT112" s="2">
        <v>784090</v>
      </c>
      <c r="CU112" s="2">
        <v>25.127870559692383</v>
      </c>
      <c r="CV112" s="2">
        <v>24.399332046508789</v>
      </c>
      <c r="CW112" s="2">
        <v>11.971996307373047</v>
      </c>
      <c r="CZ112" s="2">
        <v>10.362393379211426</v>
      </c>
      <c r="DB112" s="2">
        <v>-1.5921245813369751</v>
      </c>
      <c r="DH112" s="2">
        <v>0</v>
      </c>
      <c r="DI112" s="2">
        <v>0.10000000149011612</v>
      </c>
      <c r="DJ112" s="2">
        <v>0.25799998641014099</v>
      </c>
      <c r="DK112" s="2">
        <v>0.1080000028014183</v>
      </c>
      <c r="DL112" s="2">
        <v>0.97899997234344482</v>
      </c>
      <c r="DO112" s="2">
        <v>1</v>
      </c>
      <c r="DR112">
        <f t="shared" si="1"/>
        <v>28</v>
      </c>
    </row>
    <row r="113" spans="1:122">
      <c r="A113" s="1" t="s">
        <v>177</v>
      </c>
      <c r="B113" s="1" t="s">
        <v>178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6"/>
      <c r="Y113" s="8"/>
      <c r="Z113" s="6"/>
      <c r="AD113" s="2">
        <v>2862.39990234375</v>
      </c>
      <c r="AE113" s="2">
        <v>2.4419999122619629</v>
      </c>
      <c r="AI113" s="6"/>
      <c r="AM113" s="2">
        <v>1.1762875318527222</v>
      </c>
      <c r="AO113" s="2">
        <v>-1.0180881023406982</v>
      </c>
      <c r="AY113" s="2">
        <v>21.168590545654297</v>
      </c>
      <c r="AZ113" s="2">
        <v>0.71686321496963501</v>
      </c>
      <c r="BA113" s="2">
        <v>5.9572100639343262</v>
      </c>
      <c r="BF113" s="2">
        <v>11.806797027587891</v>
      </c>
      <c r="BH113" s="2">
        <v>36.311859130859375</v>
      </c>
      <c r="BJ113" s="2">
        <v>5.0999999046325684</v>
      </c>
      <c r="BK113" s="2">
        <v>12.380840301513672</v>
      </c>
      <c r="BM113" s="2">
        <v>1.5306775569915771</v>
      </c>
      <c r="BP113" s="2">
        <v>9.92303466796875</v>
      </c>
      <c r="BQ113" s="2">
        <v>59.048770904541016</v>
      </c>
      <c r="BR113" s="2">
        <v>10.994949340820313</v>
      </c>
      <c r="BS113" s="2">
        <v>6</v>
      </c>
      <c r="BT113" s="2">
        <v>0.80342423915863037</v>
      </c>
      <c r="BU113" s="2">
        <v>145.39999389648437</v>
      </c>
      <c r="BV113" s="2">
        <v>0.5</v>
      </c>
      <c r="BW113" s="2">
        <v>11.991499900817871</v>
      </c>
      <c r="BX113" s="2">
        <v>20.682882308959961</v>
      </c>
      <c r="BY113" s="2">
        <v>40.369213104248047</v>
      </c>
      <c r="BZ113" s="2">
        <v>11.991503715515137</v>
      </c>
      <c r="CA113" s="2">
        <v>32.903114318847656</v>
      </c>
      <c r="CC113" s="2">
        <v>30</v>
      </c>
      <c r="CD113" s="2">
        <v>3</v>
      </c>
      <c r="CE113" s="2">
        <v>0.48849320411682129</v>
      </c>
      <c r="CF113" s="2">
        <v>89</v>
      </c>
      <c r="CG113" s="2">
        <v>1.0890302658081055</v>
      </c>
      <c r="CH113" s="2">
        <v>5.5</v>
      </c>
      <c r="CJ113" s="2">
        <v>7000</v>
      </c>
      <c r="CK113" s="2">
        <v>25364268</v>
      </c>
      <c r="CT113" s="2">
        <v>657550</v>
      </c>
      <c r="CW113" s="2">
        <v>38.530902862548828</v>
      </c>
      <c r="DH113" s="2">
        <v>0.30000001192092896</v>
      </c>
      <c r="DI113" s="2">
        <v>2.2999999523162842</v>
      </c>
      <c r="DJ113" s="2">
        <v>0.97500002384185791</v>
      </c>
      <c r="DK113" s="2">
        <v>0.66299998760223389</v>
      </c>
      <c r="DL113" s="2">
        <v>2.2079999446868896</v>
      </c>
      <c r="DP113">
        <v>1</v>
      </c>
      <c r="DR113">
        <f t="shared" si="1"/>
        <v>77</v>
      </c>
    </row>
    <row r="114" spans="1:122">
      <c r="A114" s="1" t="s">
        <v>190</v>
      </c>
      <c r="B114" s="1" t="s">
        <v>191</v>
      </c>
      <c r="C114" s="4"/>
      <c r="D114" s="4"/>
      <c r="E114" s="3">
        <v>3512.480224609375</v>
      </c>
      <c r="F114" s="3">
        <v>4442.3037109375</v>
      </c>
      <c r="G114" s="3">
        <v>5098.7919921875</v>
      </c>
      <c r="H114" s="3">
        <v>5876.21240234375</v>
      </c>
      <c r="I114" s="3">
        <v>4713.76123046875</v>
      </c>
      <c r="J114" s="3">
        <v>4754.9833984375</v>
      </c>
      <c r="K114" s="3">
        <v>4384.92138671875</v>
      </c>
      <c r="L114" s="3">
        <v>4719.2763671875</v>
      </c>
      <c r="M114" s="3">
        <v>4654.8984375</v>
      </c>
      <c r="N114" s="3">
        <v>4542.85693359375</v>
      </c>
      <c r="O114" s="3">
        <v>4521.88671875</v>
      </c>
      <c r="P114" s="3">
        <v>4766.22265625</v>
      </c>
      <c r="Q114" s="3">
        <v>4920.693359375</v>
      </c>
      <c r="R114" s="5">
        <v>0.84637922048568726</v>
      </c>
      <c r="S114" s="2">
        <v>620000</v>
      </c>
      <c r="T114" s="2">
        <v>1681820</v>
      </c>
      <c r="U114" s="2">
        <v>1718000</v>
      </c>
      <c r="Y114" s="8"/>
      <c r="Z114" s="5">
        <v>19.003986358642578</v>
      </c>
      <c r="AA114" s="2">
        <v>0.41200000047683716</v>
      </c>
      <c r="AD114" s="2">
        <v>2183</v>
      </c>
      <c r="AI114" s="5">
        <v>47.153659820556641</v>
      </c>
      <c r="AJ114" s="2">
        <v>296360</v>
      </c>
      <c r="AK114" s="2">
        <v>693582.625</v>
      </c>
      <c r="AM114" s="2">
        <v>-1.2506269216537476</v>
      </c>
      <c r="AN114" s="2">
        <v>2</v>
      </c>
      <c r="AO114" s="2">
        <v>1.2351484298706055</v>
      </c>
      <c r="AS114" s="2">
        <v>0.63290399312973022</v>
      </c>
      <c r="AX114" s="2">
        <v>7180</v>
      </c>
      <c r="AY114" s="2">
        <v>-22.10413932800293</v>
      </c>
      <c r="AZ114" s="2">
        <v>0.61949807405471802</v>
      </c>
      <c r="BA114" s="2">
        <v>3.8763470649719238</v>
      </c>
      <c r="BB114" s="2">
        <v>481929696</v>
      </c>
      <c r="BC114" s="2">
        <v>1679.197509765625</v>
      </c>
      <c r="BD114" s="2">
        <v>7.4633203446865082E-2</v>
      </c>
      <c r="BF114" s="2">
        <v>14.990984916687012</v>
      </c>
      <c r="BG114" s="2">
        <v>35</v>
      </c>
      <c r="BH114" s="2">
        <v>59.393310546875</v>
      </c>
      <c r="BI114" s="2">
        <v>24.096385955810547</v>
      </c>
      <c r="BJ114" s="2">
        <v>63.700000762939453</v>
      </c>
      <c r="BK114" s="2">
        <v>26.895746231079102</v>
      </c>
      <c r="BL114" s="2">
        <v>5000</v>
      </c>
      <c r="BM114" s="2">
        <v>103.72785949707031</v>
      </c>
      <c r="BN114" s="2">
        <v>11.420097351074219</v>
      </c>
      <c r="BP114" s="2">
        <v>29.112482070922852</v>
      </c>
      <c r="BQ114" s="2">
        <v>11.020554542541504</v>
      </c>
      <c r="BS114" s="2">
        <v>6</v>
      </c>
      <c r="BT114" s="2">
        <v>0.82272261381149292</v>
      </c>
      <c r="BU114" s="2">
        <v>144.60000610351562</v>
      </c>
      <c r="BV114" s="2">
        <v>17.600000381469727</v>
      </c>
      <c r="CC114" s="2">
        <v>36</v>
      </c>
      <c r="CD114" s="2">
        <v>5</v>
      </c>
      <c r="CE114" s="2">
        <v>0.82954639196395874</v>
      </c>
      <c r="CF114" s="2">
        <v>62.479999542236328</v>
      </c>
      <c r="CG114" s="2">
        <v>34.156894683837891</v>
      </c>
      <c r="CH114" s="2">
        <v>62.700000762939453</v>
      </c>
      <c r="CI114" s="2">
        <v>23.800786972045898</v>
      </c>
      <c r="CJ114" s="2">
        <v>30000</v>
      </c>
      <c r="CK114" s="2">
        <v>723884</v>
      </c>
      <c r="CQ114" s="2">
        <v>0</v>
      </c>
      <c r="CR114" s="2">
        <v>0</v>
      </c>
      <c r="CS114" s="2">
        <v>0.14302584528923035</v>
      </c>
      <c r="CT114" s="2">
        <v>823290</v>
      </c>
      <c r="CW114" s="2">
        <v>60.608249664306641</v>
      </c>
      <c r="CZ114" s="2">
        <v>28.418420791625977</v>
      </c>
      <c r="DO114">
        <v>1</v>
      </c>
      <c r="DR114">
        <f t="shared" si="1"/>
        <v>52</v>
      </c>
    </row>
    <row r="115" spans="1:122">
      <c r="A115" s="1" t="s">
        <v>200</v>
      </c>
      <c r="B115" s="1" t="s">
        <v>201</v>
      </c>
      <c r="C115" s="4"/>
      <c r="D115" s="4"/>
      <c r="E115" s="3">
        <v>832.301025390625</v>
      </c>
      <c r="F115" s="3">
        <v>827.55303955078125</v>
      </c>
      <c r="G115" s="3">
        <v>871.92498779296875</v>
      </c>
      <c r="H115" s="3">
        <v>945.4122314453125</v>
      </c>
      <c r="I115" s="3">
        <v>918.75494384765625</v>
      </c>
      <c r="J115" s="3">
        <v>1069.5023193359375</v>
      </c>
      <c r="K115" s="3">
        <v>1161.78125</v>
      </c>
      <c r="L115" s="3">
        <v>1328.0985107421875</v>
      </c>
      <c r="M115" s="3">
        <v>1359.967041015625</v>
      </c>
      <c r="N115" s="3">
        <v>1452.5562744140625</v>
      </c>
      <c r="O115" s="3">
        <v>1473.0306396484375</v>
      </c>
      <c r="P115" s="3">
        <v>1512.98876953125</v>
      </c>
      <c r="Q115" s="3">
        <v>1559.85302734375</v>
      </c>
      <c r="R115" s="5">
        <v>1.5827770233154297</v>
      </c>
      <c r="S115" s="2">
        <v>9839000</v>
      </c>
      <c r="T115" s="2">
        <v>21965420</v>
      </c>
      <c r="U115" s="2">
        <v>23043000</v>
      </c>
      <c r="V115" s="2">
        <v>2668231</v>
      </c>
      <c r="W115" s="2">
        <v>45100000</v>
      </c>
      <c r="X115" s="2">
        <v>50764513280</v>
      </c>
      <c r="Y115" s="7">
        <v>0.1596948653459549</v>
      </c>
      <c r="Z115" s="5">
        <v>11.161527633666992</v>
      </c>
      <c r="AA115" s="2">
        <v>0.46419996023178101</v>
      </c>
      <c r="AB115" s="2">
        <v>4745.873046875</v>
      </c>
      <c r="AD115" s="2">
        <v>2366</v>
      </c>
      <c r="AE115" s="2">
        <v>1.937000036239624</v>
      </c>
      <c r="AF115" s="2">
        <v>1.0273629426956177</v>
      </c>
      <c r="AG115" s="2">
        <v>1.6212420463562012</v>
      </c>
      <c r="AI115" s="5">
        <v>58.856098175048828</v>
      </c>
      <c r="AJ115" s="2">
        <v>5335690</v>
      </c>
      <c r="AK115" s="2">
        <v>10200000</v>
      </c>
      <c r="AL115" s="2">
        <v>0</v>
      </c>
      <c r="AM115" s="2">
        <v>0.30523422360420227</v>
      </c>
      <c r="AN115" s="2">
        <v>3</v>
      </c>
      <c r="AO115" s="2">
        <v>-0.64554977416992188</v>
      </c>
      <c r="AQ115" s="2">
        <v>0.30059999227523804</v>
      </c>
      <c r="AS115" s="2">
        <v>0.66322201490402222</v>
      </c>
      <c r="AU115" s="2">
        <v>0.68742692470550537</v>
      </c>
      <c r="AX115" s="2">
        <v>2900</v>
      </c>
      <c r="AY115" s="2">
        <v>28.298980712890625</v>
      </c>
      <c r="AZ115" s="2">
        <v>0.65144312381744385</v>
      </c>
      <c r="BA115" s="2">
        <v>2.7946000918745995E-2</v>
      </c>
      <c r="BB115" s="2">
        <v>2027256064</v>
      </c>
      <c r="BC115" s="2">
        <v>200.53971862792969</v>
      </c>
      <c r="BD115" s="2">
        <v>0.14754989743232727</v>
      </c>
      <c r="BF115" s="2">
        <v>13.773870468139648</v>
      </c>
      <c r="BH115" s="2">
        <v>47.796798706054688</v>
      </c>
      <c r="BI115" s="2">
        <v>2.2893772125244141</v>
      </c>
      <c r="BJ115" s="2">
        <v>9.5</v>
      </c>
      <c r="BK115" s="2">
        <v>24.83936882019043</v>
      </c>
      <c r="BL115" s="2">
        <v>15000</v>
      </c>
      <c r="BM115" s="2">
        <v>56.709602355957031</v>
      </c>
      <c r="BN115" s="2">
        <v>0.6030619740486145</v>
      </c>
      <c r="BO115" s="2">
        <v>0.24730342626571655</v>
      </c>
      <c r="BP115" s="2">
        <v>22.492214202880859</v>
      </c>
      <c r="BQ115" s="2">
        <v>39.905712127685547</v>
      </c>
      <c r="BS115" s="2">
        <v>5.7620000839233398</v>
      </c>
      <c r="BT115" s="2">
        <v>0.77697676420211792</v>
      </c>
      <c r="BU115" s="2">
        <v>193.39999389648437</v>
      </c>
      <c r="CB115" s="2">
        <v>16.074331283569336</v>
      </c>
      <c r="CD115" s="2">
        <v>4.2699999809265137</v>
      </c>
      <c r="CE115" s="2">
        <v>0.80260354280471802</v>
      </c>
      <c r="CF115" s="2">
        <v>73.599998474121094</v>
      </c>
      <c r="CG115" s="2">
        <v>3.0378384590148926</v>
      </c>
      <c r="CH115" s="2">
        <v>11.5</v>
      </c>
      <c r="CI115" s="2">
        <v>24.333408355712891</v>
      </c>
      <c r="CJ115" s="2">
        <v>50000</v>
      </c>
      <c r="CK115" s="2">
        <v>10696561</v>
      </c>
      <c r="CL115" s="2">
        <v>9.2489585876464844</v>
      </c>
      <c r="CM115" s="2">
        <v>32.007217407226563</v>
      </c>
      <c r="CN115" s="2">
        <v>55.755355834960937</v>
      </c>
      <c r="CO115" s="2">
        <v>4.8222427368164062</v>
      </c>
      <c r="CP115" s="2">
        <v>8.0048464238643646E-2</v>
      </c>
      <c r="CQ115" s="2">
        <v>0</v>
      </c>
      <c r="CR115" s="2">
        <v>4.8698949813842773</v>
      </c>
      <c r="CS115" s="2">
        <v>0</v>
      </c>
      <c r="CT115" s="2">
        <v>143000</v>
      </c>
      <c r="CU115" s="2">
        <v>22.357275009155273</v>
      </c>
      <c r="CV115" s="2">
        <v>40.283348083496094</v>
      </c>
      <c r="CW115" s="2">
        <v>39.948455810546875</v>
      </c>
      <c r="CZ115" s="2">
        <v>8.9499540328979492</v>
      </c>
      <c r="DA115" s="2">
        <v>0</v>
      </c>
      <c r="DB115" s="2">
        <v>-0.82316190004348755</v>
      </c>
      <c r="DH115" s="2">
        <v>0.10000000149011612</v>
      </c>
      <c r="DI115" s="2">
        <v>1.7999999523162842</v>
      </c>
      <c r="DJ115" s="2">
        <v>7.4000000953674316E-2</v>
      </c>
      <c r="DK115" s="2">
        <v>1.2000000104308128E-2</v>
      </c>
      <c r="DL115" s="2">
        <v>0.97899997234344482</v>
      </c>
      <c r="DP115">
        <v>1</v>
      </c>
      <c r="DR115">
        <f t="shared" si="1"/>
        <v>28</v>
      </c>
    </row>
    <row r="116" spans="1:122">
      <c r="A116" s="1" t="s">
        <v>455</v>
      </c>
      <c r="B116" s="1" t="s">
        <v>198</v>
      </c>
      <c r="C116" s="3">
        <v>7427.27978515625</v>
      </c>
      <c r="D116" s="3">
        <v>8789.3916015625</v>
      </c>
      <c r="E116" s="3">
        <v>9882.98828125</v>
      </c>
      <c r="F116" s="3">
        <v>11701.8037109375</v>
      </c>
      <c r="G116" s="3">
        <v>14237.3935546875</v>
      </c>
      <c r="H116" s="3">
        <v>15802.5859375</v>
      </c>
      <c r="I116" s="3">
        <v>17338.830078125</v>
      </c>
      <c r="J116" s="3">
        <v>17974.04296875</v>
      </c>
      <c r="K116" s="3">
        <v>20822.64453125</v>
      </c>
      <c r="L116" s="3">
        <v>22320.265625</v>
      </c>
      <c r="M116" s="3">
        <v>22907.064453125</v>
      </c>
      <c r="N116" s="3">
        <v>23671.53125</v>
      </c>
      <c r="O116" s="3">
        <v>24553.078125</v>
      </c>
      <c r="P116" s="3">
        <v>25293.533203125</v>
      </c>
      <c r="Q116" s="3">
        <v>25987.955078125</v>
      </c>
      <c r="R116" s="5">
        <v>2.4464929103851318</v>
      </c>
      <c r="S116" s="2">
        <v>11487000</v>
      </c>
      <c r="T116" s="2">
        <v>15698000</v>
      </c>
      <c r="U116" s="2">
        <v>15920000</v>
      </c>
      <c r="V116" s="2">
        <v>250000000</v>
      </c>
      <c r="W116" s="2">
        <v>903000000</v>
      </c>
      <c r="X116" s="2">
        <v>1005305004032</v>
      </c>
      <c r="Y116" s="7">
        <v>0.27430522441864014</v>
      </c>
      <c r="Z116" s="5">
        <v>24.250522613525391</v>
      </c>
      <c r="AA116" s="2">
        <v>0.46500000357627869</v>
      </c>
      <c r="AB116" s="2">
        <v>135800.640625</v>
      </c>
      <c r="AC116" s="2">
        <v>0.67000001668930054</v>
      </c>
      <c r="AD116" s="2">
        <v>3283.699951171875</v>
      </c>
      <c r="AE116" s="2">
        <v>9.2390003204345703</v>
      </c>
      <c r="AF116" s="2">
        <v>2.1728370189666748</v>
      </c>
      <c r="AG116" s="2">
        <v>2.8097710609436035</v>
      </c>
      <c r="AH116" s="2">
        <v>55.680000305175781</v>
      </c>
      <c r="AI116" s="5">
        <v>77.8665771484375</v>
      </c>
      <c r="AJ116" s="2">
        <v>4172079</v>
      </c>
      <c r="AK116" s="2">
        <v>7307419</v>
      </c>
      <c r="AL116" s="2">
        <v>1</v>
      </c>
      <c r="AM116" s="2">
        <v>-2.0926313400268555</v>
      </c>
      <c r="AN116" s="2">
        <v>1</v>
      </c>
      <c r="AO116" s="2">
        <v>1.6667693853378296</v>
      </c>
      <c r="AP116" s="2">
        <v>28.600000381469727</v>
      </c>
      <c r="AQ116" s="2">
        <v>0.2938460111618042</v>
      </c>
      <c r="AR116" s="2">
        <v>-11.680000305175781</v>
      </c>
      <c r="AS116" s="2">
        <v>0.10537228733301163</v>
      </c>
      <c r="AW116" s="2">
        <v>46.200000762939453</v>
      </c>
      <c r="AX116" s="2">
        <v>4140</v>
      </c>
      <c r="AY116" s="2">
        <v>52.209381103515625</v>
      </c>
      <c r="AZ116" s="2">
        <v>0</v>
      </c>
      <c r="BA116" s="2">
        <v>1.9999999949504854E-6</v>
      </c>
      <c r="BB116" s="2">
        <v>14717750272</v>
      </c>
      <c r="BC116" s="2">
        <v>59345.765625</v>
      </c>
      <c r="BD116" s="2">
        <v>8.5188865661621094</v>
      </c>
      <c r="BE116" s="2">
        <v>92.5</v>
      </c>
      <c r="BF116" s="2">
        <v>27.506023406982422</v>
      </c>
      <c r="BG116" s="2">
        <v>60</v>
      </c>
      <c r="BH116" s="2">
        <v>124.92600250244141</v>
      </c>
      <c r="BI116" s="2">
        <v>323.59994506835937</v>
      </c>
      <c r="BJ116" s="2">
        <v>592.4000244140625</v>
      </c>
      <c r="BK116" s="2">
        <v>21.902801513671875</v>
      </c>
      <c r="BL116" s="2">
        <v>1600000</v>
      </c>
      <c r="BM116" s="2">
        <v>116.26350402832031</v>
      </c>
      <c r="BN116" s="2">
        <v>82.264053344726562</v>
      </c>
      <c r="BO116" s="2">
        <v>9.6315059661865234</v>
      </c>
      <c r="BP116" s="2">
        <v>27.497983932495117</v>
      </c>
      <c r="BQ116" s="2">
        <v>3.1680357456207275</v>
      </c>
      <c r="BS116" s="2">
        <v>3.121999979019165</v>
      </c>
      <c r="BT116" s="2">
        <v>0.63930761814117432</v>
      </c>
      <c r="BU116" s="2">
        <v>17.899999618530273</v>
      </c>
      <c r="BV116" s="2">
        <v>90.800003051757812</v>
      </c>
      <c r="BX116" s="2">
        <v>49.268417358398438</v>
      </c>
      <c r="BY116" s="2">
        <v>99.586860656738281</v>
      </c>
      <c r="CC116" s="2">
        <v>52</v>
      </c>
      <c r="CD116" s="2">
        <v>1.7000000476837158</v>
      </c>
      <c r="CE116" s="2">
        <v>0.46973800659179688</v>
      </c>
      <c r="CF116" s="2">
        <v>4.940000057220459</v>
      </c>
      <c r="CG116" s="2">
        <v>394.06771850585937</v>
      </c>
      <c r="CH116" s="2">
        <v>617.9000244140625</v>
      </c>
      <c r="CJ116" s="2">
        <v>3900000</v>
      </c>
      <c r="CK116" s="2">
        <v>7402335</v>
      </c>
      <c r="CO116" s="2">
        <v>103.67484283447266</v>
      </c>
      <c r="CP116" s="2">
        <v>14.841818809509277</v>
      </c>
      <c r="CQ116" s="2">
        <v>0.46696880459785461</v>
      </c>
      <c r="CR116" s="2">
        <v>0</v>
      </c>
      <c r="CS116" s="2">
        <v>0</v>
      </c>
      <c r="CT116" s="2">
        <v>33880</v>
      </c>
      <c r="CW116" s="2">
        <v>124.39455413818359</v>
      </c>
      <c r="CX116" s="2">
        <v>91380</v>
      </c>
      <c r="CY116" s="2">
        <v>19.430795669555664</v>
      </c>
      <c r="CZ116" s="2">
        <v>22.649833679199219</v>
      </c>
      <c r="DA116" s="2">
        <v>1.8001723289489746</v>
      </c>
      <c r="DB116" s="2">
        <v>0.67513293027877808</v>
      </c>
      <c r="DH116" s="2">
        <v>0.69999998807907104</v>
      </c>
      <c r="DI116" s="2">
        <v>12.5</v>
      </c>
      <c r="DJ116" s="2">
        <v>5.2719998359680176</v>
      </c>
      <c r="DK116" s="2">
        <v>5.1319999694824219</v>
      </c>
      <c r="DL116" s="2">
        <v>8.8839998245239258</v>
      </c>
      <c r="DQ116">
        <v>1</v>
      </c>
      <c r="DR116">
        <f t="shared" si="1"/>
        <v>21</v>
      </c>
    </row>
    <row r="117" spans="1:122">
      <c r="A117" s="1" t="s">
        <v>456</v>
      </c>
      <c r="B117" s="1" t="s">
        <v>202</v>
      </c>
      <c r="C117" s="3">
        <v>10330.0615234375</v>
      </c>
      <c r="D117" s="3">
        <v>10681.7685546875</v>
      </c>
      <c r="E117" s="3">
        <v>12334.408203125</v>
      </c>
      <c r="F117" s="3">
        <v>14446.7216796875</v>
      </c>
      <c r="G117" s="3">
        <v>14606.916015625</v>
      </c>
      <c r="H117" s="3">
        <v>16232.0771484375</v>
      </c>
      <c r="I117" s="3">
        <v>15218.5810546875</v>
      </c>
      <c r="J117" s="3">
        <v>17276.1015625</v>
      </c>
      <c r="K117" s="3">
        <v>17282.65234375</v>
      </c>
      <c r="L117" s="3">
        <v>18620.16796875</v>
      </c>
      <c r="M117" s="3">
        <v>18927.29296875</v>
      </c>
      <c r="N117" s="3">
        <v>18930.349609375</v>
      </c>
      <c r="O117" s="3">
        <v>18907.580078125</v>
      </c>
      <c r="P117" s="3">
        <v>19677.93359375</v>
      </c>
      <c r="Q117" s="3">
        <v>20112.052734375</v>
      </c>
      <c r="R117" s="5">
        <v>1.2298170328140259</v>
      </c>
      <c r="S117" s="2">
        <v>2372000</v>
      </c>
      <c r="T117" s="2">
        <v>3792200</v>
      </c>
      <c r="U117" s="2">
        <v>3831000</v>
      </c>
      <c r="V117" s="2">
        <v>59100000</v>
      </c>
      <c r="X117" s="2">
        <v>188242788352</v>
      </c>
      <c r="Y117" s="7">
        <v>0.22702547907829285</v>
      </c>
      <c r="Z117" s="5">
        <v>20.980720520019531</v>
      </c>
      <c r="AA117" s="2">
        <v>0.50060015916824341</v>
      </c>
      <c r="AB117" s="2">
        <v>98155.6328125</v>
      </c>
      <c r="AC117" s="2">
        <v>0.67000001668930054</v>
      </c>
      <c r="AD117" s="2">
        <v>3394.610107421875</v>
      </c>
      <c r="AE117" s="2">
        <v>11.52299976348877</v>
      </c>
      <c r="AF117" s="2">
        <v>2.6475660800933838</v>
      </c>
      <c r="AG117" s="2">
        <v>3.0414280891418457</v>
      </c>
      <c r="AH117" s="2">
        <v>59.75</v>
      </c>
      <c r="AI117" s="5">
        <v>78.187812805175781</v>
      </c>
      <c r="AJ117" s="2">
        <v>886653.625</v>
      </c>
      <c r="AK117" s="2">
        <v>1886240</v>
      </c>
      <c r="AL117" s="2">
        <v>0.19230769574642181</v>
      </c>
      <c r="AM117" s="2">
        <v>-2.0911476612091064</v>
      </c>
      <c r="AN117" s="2">
        <v>1</v>
      </c>
      <c r="AO117" s="2">
        <v>1.7074837684631348</v>
      </c>
      <c r="AP117" s="2">
        <v>30.040000915527344</v>
      </c>
      <c r="AQ117" s="2">
        <v>0.40209999680519104</v>
      </c>
      <c r="AR117" s="2">
        <v>-11.760000228881836</v>
      </c>
      <c r="AS117" s="2">
        <v>0.39684998989105225</v>
      </c>
      <c r="AX117" s="2">
        <v>51090</v>
      </c>
      <c r="AY117" s="2">
        <v>-41.814071655273438</v>
      </c>
      <c r="AZ117" s="2">
        <v>0</v>
      </c>
      <c r="BA117" s="2">
        <v>0</v>
      </c>
      <c r="BB117" s="2">
        <v>4978878976</v>
      </c>
      <c r="BC117" s="2">
        <v>29287.5234375</v>
      </c>
      <c r="BD117" s="2">
        <v>8.0756654739379883</v>
      </c>
      <c r="BE117" s="2">
        <v>89.5</v>
      </c>
      <c r="BF117" s="2">
        <v>19.701150894165039</v>
      </c>
      <c r="BG117" s="2">
        <v>33</v>
      </c>
      <c r="BI117" s="2">
        <v>290.05380249023437</v>
      </c>
      <c r="BJ117" s="2">
        <v>492.5</v>
      </c>
      <c r="BK117" s="2">
        <v>19.042995452880859</v>
      </c>
      <c r="BL117" s="2">
        <v>600000</v>
      </c>
      <c r="BM117" s="2">
        <v>60.664424896240234</v>
      </c>
      <c r="BN117" s="2">
        <v>30.841184616088867</v>
      </c>
      <c r="BO117" s="2">
        <v>2.250028133392334</v>
      </c>
      <c r="BS117" s="2">
        <v>4.042600154876709</v>
      </c>
      <c r="BT117" s="2">
        <v>0.71005785465240479</v>
      </c>
      <c r="BU117" s="2">
        <v>22.600000381469727</v>
      </c>
      <c r="BV117" s="2">
        <v>226</v>
      </c>
      <c r="CC117" s="2">
        <v>39</v>
      </c>
      <c r="CD117" s="2">
        <v>2.0499999523162842</v>
      </c>
      <c r="CE117" s="2">
        <v>0.51812046766281128</v>
      </c>
      <c r="CF117" s="2">
        <v>5.8899998664855957</v>
      </c>
      <c r="CG117" s="2">
        <v>360.23806762695312</v>
      </c>
      <c r="CH117" s="2">
        <v>499.79998779296875</v>
      </c>
      <c r="CJ117" s="2">
        <v>830000</v>
      </c>
      <c r="CK117" s="2">
        <v>1917698</v>
      </c>
      <c r="CL117" s="2">
        <v>2.2524850368499756</v>
      </c>
      <c r="CO117" s="2">
        <v>19.257101058959961</v>
      </c>
      <c r="CP117" s="2">
        <v>6.4303975105285645</v>
      </c>
      <c r="CQ117" s="2">
        <v>1.6411755084991455</v>
      </c>
      <c r="CR117" s="2">
        <v>0</v>
      </c>
      <c r="CS117" s="2">
        <v>7.0668049156665802E-2</v>
      </c>
      <c r="CT117" s="2">
        <v>267990</v>
      </c>
      <c r="CW117" s="2">
        <v>112.38258361816406</v>
      </c>
      <c r="CX117" s="2">
        <v>38780</v>
      </c>
      <c r="CZ117" s="2">
        <v>17.985790252685547</v>
      </c>
      <c r="DH117" s="2">
        <v>1.3999999761581421</v>
      </c>
      <c r="DI117" s="2">
        <v>16</v>
      </c>
      <c r="DJ117" s="2">
        <v>9.5550003051757812</v>
      </c>
      <c r="DK117" s="2">
        <v>9.4689998626708984</v>
      </c>
      <c r="DL117" s="2">
        <v>11.262999534606934</v>
      </c>
      <c r="DM117" s="2">
        <v>0.4473000168800354</v>
      </c>
      <c r="DN117" s="2">
        <v>4.5800000429153442E-2</v>
      </c>
      <c r="DR117">
        <f t="shared" si="1"/>
        <v>28</v>
      </c>
    </row>
    <row r="118" spans="1:122">
      <c r="A118" s="1" t="s">
        <v>196</v>
      </c>
      <c r="B118" s="1" t="s">
        <v>197</v>
      </c>
      <c r="C118" s="3">
        <v>2240.25537109375</v>
      </c>
      <c r="D118" s="3">
        <v>2987.226318359375</v>
      </c>
      <c r="E118" s="3">
        <v>3075.108642578125</v>
      </c>
      <c r="F118" s="3">
        <v>4082.0400390625</v>
      </c>
      <c r="G118" s="3">
        <v>4254.19287109375</v>
      </c>
      <c r="H118" s="3">
        <v>4625.2724609375</v>
      </c>
      <c r="I118" s="3">
        <v>3248.082763671875</v>
      </c>
      <c r="J118" s="3">
        <v>3195.88037109375</v>
      </c>
      <c r="K118" s="3">
        <v>2405.31201171875</v>
      </c>
      <c r="L118" s="3">
        <v>1944.81494140625</v>
      </c>
      <c r="M118" s="3">
        <v>1894.7620849609375</v>
      </c>
      <c r="N118" s="3">
        <v>1881.1124267578125</v>
      </c>
      <c r="O118" s="3">
        <v>1841.9923095703125</v>
      </c>
      <c r="P118" s="3">
        <v>1740.1734619140625</v>
      </c>
      <c r="Q118" s="3">
        <v>1888.9578857421875</v>
      </c>
      <c r="R118" s="5">
        <v>-1.2108961343765259</v>
      </c>
      <c r="S118" s="2">
        <v>1542000</v>
      </c>
      <c r="T118" s="2">
        <v>4810790</v>
      </c>
      <c r="U118" s="2">
        <v>5071000</v>
      </c>
      <c r="V118" s="2">
        <v>3126339</v>
      </c>
      <c r="W118" s="2">
        <v>15000000</v>
      </c>
      <c r="X118" s="2">
        <v>17035991040</v>
      </c>
      <c r="Y118" s="7">
        <v>-6.5850652754306793E-2</v>
      </c>
      <c r="Z118" s="5">
        <v>10.835699081420898</v>
      </c>
      <c r="AA118" s="2">
        <v>0.40470007061958313</v>
      </c>
      <c r="AB118" s="2">
        <v>8301.193359375</v>
      </c>
      <c r="AD118" s="2">
        <v>2186</v>
      </c>
      <c r="AE118" s="2">
        <v>4.4239997863769531</v>
      </c>
      <c r="AF118" s="2">
        <v>1.4868329763412476</v>
      </c>
      <c r="AG118" s="2">
        <v>1.9578529596328735</v>
      </c>
      <c r="AI118" s="5">
        <v>68.5029296875</v>
      </c>
      <c r="AJ118" s="2">
        <v>500070.59375</v>
      </c>
      <c r="AK118" s="2">
        <v>1904592</v>
      </c>
      <c r="AL118" s="2">
        <v>0</v>
      </c>
      <c r="AM118" s="2">
        <v>0.79552608728408813</v>
      </c>
      <c r="AN118" s="2">
        <v>3</v>
      </c>
      <c r="AO118" s="2">
        <v>-0.78886866569519043</v>
      </c>
      <c r="AQ118" s="2">
        <v>0.5031999945640564</v>
      </c>
      <c r="AS118" s="2">
        <v>0.48440000414848328</v>
      </c>
      <c r="AU118" s="2">
        <v>0.12572629749774933</v>
      </c>
      <c r="AX118" s="2">
        <v>3690</v>
      </c>
      <c r="AY118" s="2">
        <v>12.861550331115723</v>
      </c>
      <c r="AZ118" s="2">
        <v>1</v>
      </c>
      <c r="BA118" s="2">
        <v>0.86715102195739746</v>
      </c>
      <c r="BD118" s="2">
        <v>0.76006138324737549</v>
      </c>
      <c r="BF118" s="2">
        <v>-9.8581771850585938</v>
      </c>
      <c r="BG118" s="2">
        <v>30</v>
      </c>
      <c r="BI118" s="2">
        <v>7.4580750465393066</v>
      </c>
      <c r="BJ118" s="2">
        <v>30</v>
      </c>
      <c r="BK118" s="2">
        <v>33.803546905517578</v>
      </c>
      <c r="BL118" s="2">
        <v>15000</v>
      </c>
      <c r="BM118" s="2">
        <v>117.2613525390625</v>
      </c>
      <c r="BN118" s="2">
        <v>26.695331573486328</v>
      </c>
      <c r="BO118" s="2">
        <v>8.8936100006103516</v>
      </c>
      <c r="BP118" s="2">
        <v>22.099437713623047</v>
      </c>
      <c r="BQ118" s="2">
        <v>32.373805999755859</v>
      </c>
      <c r="BR118" s="2">
        <v>12.367389678955078</v>
      </c>
      <c r="BS118" s="2">
        <v>7.3299999237060547</v>
      </c>
      <c r="BT118" s="2">
        <v>1.0091177225112915</v>
      </c>
      <c r="BU118" s="2">
        <v>139</v>
      </c>
      <c r="BW118" s="2">
        <v>14.883435249328613</v>
      </c>
      <c r="BX118" s="2">
        <v>26.169015884399414</v>
      </c>
      <c r="BY118" s="2">
        <v>49.821983337402344</v>
      </c>
      <c r="CB118" s="2">
        <v>-6.5850687026977539</v>
      </c>
      <c r="CC118" s="2">
        <v>25</v>
      </c>
      <c r="CD118" s="2">
        <v>3.5120000839233398</v>
      </c>
      <c r="CE118" s="2">
        <v>0.80457311868667603</v>
      </c>
      <c r="CF118" s="2">
        <v>32.979999542236328</v>
      </c>
      <c r="CG118" s="2">
        <v>8.8687429428100586</v>
      </c>
      <c r="CH118" s="2">
        <v>31.200000762939453</v>
      </c>
      <c r="CI118" s="2">
        <v>34.428165435791016</v>
      </c>
      <c r="CJ118" s="2">
        <v>50000</v>
      </c>
      <c r="CK118" s="2">
        <v>2052234</v>
      </c>
      <c r="CL118" s="2">
        <v>3.1131377220153809</v>
      </c>
      <c r="CM118" s="2">
        <v>81.16680908203125</v>
      </c>
      <c r="CN118" s="2">
        <v>121.32038116455078</v>
      </c>
      <c r="CO118" s="2">
        <v>22.121606826782227</v>
      </c>
      <c r="CP118" s="2">
        <v>10.587156295776367</v>
      </c>
      <c r="CQ118" s="2">
        <v>0</v>
      </c>
      <c r="CR118" s="2">
        <v>0.29260477423667908</v>
      </c>
      <c r="CS118" s="2">
        <v>0.12888805568218231</v>
      </c>
      <c r="CT118" s="2">
        <v>121400</v>
      </c>
      <c r="CU118" s="2">
        <v>22.589332580566406</v>
      </c>
      <c r="CV118" s="2">
        <v>32.28546142578125</v>
      </c>
      <c r="CW118" s="2">
        <v>53.986839294433594</v>
      </c>
      <c r="CY118" s="2">
        <v>8.7659416198730469</v>
      </c>
      <c r="CZ118" s="2">
        <v>17.171106338500977</v>
      </c>
      <c r="DA118" s="2">
        <v>1.9266091585159302</v>
      </c>
      <c r="DB118" s="2">
        <v>-2.5314655303955078</v>
      </c>
      <c r="DH118" s="2">
        <v>1.7000000476837158</v>
      </c>
      <c r="DI118" s="2">
        <v>6</v>
      </c>
      <c r="DJ118" s="2">
        <v>2.0910000801086426</v>
      </c>
      <c r="DK118" s="2">
        <v>1.9240000247955322</v>
      </c>
      <c r="DL118" s="2">
        <v>4.7369999885559082</v>
      </c>
      <c r="DR118">
        <f t="shared" si="1"/>
        <v>22</v>
      </c>
    </row>
    <row r="119" spans="1:122">
      <c r="A119" s="1" t="s">
        <v>192</v>
      </c>
      <c r="B119" s="1" t="s">
        <v>193</v>
      </c>
      <c r="C119" s="4"/>
      <c r="D119" s="4"/>
      <c r="E119" s="3">
        <v>1736.2635498046875</v>
      </c>
      <c r="F119" s="3">
        <v>1868.991455078125</v>
      </c>
      <c r="G119" s="3">
        <v>1623.3267822265625</v>
      </c>
      <c r="H119" s="3">
        <v>1240.5460205078125</v>
      </c>
      <c r="I119" s="3">
        <v>1210.7164306640625</v>
      </c>
      <c r="J119" s="3">
        <v>957.21661376953125</v>
      </c>
      <c r="K119" s="3">
        <v>1013.3837890625</v>
      </c>
      <c r="L119" s="3">
        <v>883.04693603515625</v>
      </c>
      <c r="M119" s="3">
        <v>854.4837646484375</v>
      </c>
      <c r="N119" s="3">
        <v>849.6832275390625</v>
      </c>
      <c r="O119" s="3">
        <v>886.8958740234375</v>
      </c>
      <c r="P119" s="3">
        <v>903.58660888671875</v>
      </c>
      <c r="Q119" s="3">
        <v>935.4669189453125</v>
      </c>
      <c r="R119" s="5">
        <v>-1.5342214107513428</v>
      </c>
      <c r="S119" s="2">
        <v>3182000</v>
      </c>
      <c r="T119" s="2">
        <v>10125740</v>
      </c>
      <c r="U119" s="2">
        <v>10832000</v>
      </c>
      <c r="V119" s="2">
        <v>2756415</v>
      </c>
      <c r="W119" s="2">
        <v>6638652</v>
      </c>
      <c r="X119" s="2">
        <v>7115412992</v>
      </c>
      <c r="Y119" s="7">
        <v>2.916346862912178E-2</v>
      </c>
      <c r="Z119" s="5">
        <v>6.9918184280395508</v>
      </c>
      <c r="AA119" s="2">
        <v>0.46970006823539734</v>
      </c>
      <c r="AB119" s="2">
        <v>1398.5269775390625</v>
      </c>
      <c r="AD119" s="2">
        <v>2096.909912109375</v>
      </c>
      <c r="AE119" s="2">
        <v>0.81999999284744263</v>
      </c>
      <c r="AF119" s="2">
        <v>1.0580940246582031</v>
      </c>
      <c r="AG119" s="2">
        <v>1.2058930397033691</v>
      </c>
      <c r="AI119" s="5">
        <v>45.707321166992188</v>
      </c>
      <c r="AJ119" s="2">
        <v>1668641</v>
      </c>
      <c r="AK119" s="2">
        <v>4780362</v>
      </c>
      <c r="AL119" s="2">
        <v>0</v>
      </c>
      <c r="AM119" s="2">
        <v>1.0851302146911621</v>
      </c>
      <c r="AN119" s="2">
        <v>4</v>
      </c>
      <c r="AO119" s="2">
        <v>-1.1699035167694092</v>
      </c>
      <c r="AQ119" s="2">
        <v>0.36100000143051147</v>
      </c>
      <c r="AR119" s="2">
        <v>3.4200000762939453</v>
      </c>
      <c r="AS119" s="2">
        <v>0.65176200866699219</v>
      </c>
      <c r="AU119" s="2">
        <v>2.3904599249362946E-2</v>
      </c>
      <c r="AX119" s="2">
        <v>12340</v>
      </c>
      <c r="AY119" s="2">
        <v>17.421630859375</v>
      </c>
      <c r="AZ119" s="2">
        <v>0.98422878980636597</v>
      </c>
      <c r="BA119" s="2">
        <v>23.721229553222656</v>
      </c>
      <c r="BB119" s="2">
        <v>818790784</v>
      </c>
      <c r="BC119" s="2">
        <v>186.59771728515625</v>
      </c>
      <c r="BD119" s="2">
        <v>0.1083735004067421</v>
      </c>
      <c r="BF119" s="2">
        <v>2.7056543827056885</v>
      </c>
      <c r="BH119" s="2">
        <v>6.8811550140380859</v>
      </c>
      <c r="BI119" s="2">
        <v>0.29767811298370361</v>
      </c>
      <c r="BJ119" s="2">
        <v>1.7000000476837158</v>
      </c>
      <c r="BK119" s="2">
        <v>11.260921478271484</v>
      </c>
      <c r="BL119" s="2">
        <v>300</v>
      </c>
      <c r="BM119" s="2">
        <v>44.092395782470703</v>
      </c>
      <c r="BO119" s="2">
        <v>0.43337073922157288</v>
      </c>
      <c r="BP119" s="2">
        <v>16.715978622436523</v>
      </c>
      <c r="BQ119" s="2">
        <v>42.622482299804688</v>
      </c>
      <c r="BR119" s="2">
        <v>6.3906145095825195</v>
      </c>
      <c r="BS119" s="2">
        <v>7.8600001335144043</v>
      </c>
      <c r="BT119" s="2">
        <v>0.91058719158172607</v>
      </c>
      <c r="BU119" s="2">
        <v>190</v>
      </c>
      <c r="BV119" s="2">
        <v>0.20000000298023224</v>
      </c>
      <c r="BW119" s="2">
        <v>6.6955466270446777</v>
      </c>
      <c r="BX119" s="2">
        <v>7.4053425788879395</v>
      </c>
      <c r="BY119" s="2">
        <v>14.505752563476563</v>
      </c>
      <c r="BZ119" s="2">
        <v>3.885887622833252</v>
      </c>
      <c r="CA119" s="2">
        <v>75.324058532714844</v>
      </c>
      <c r="CB119" s="2">
        <v>2.9309947490692139</v>
      </c>
      <c r="CD119" s="2">
        <v>7.2199997901916504</v>
      </c>
      <c r="CE119" s="2">
        <v>1.0567649602890015</v>
      </c>
      <c r="CF119" s="2">
        <v>114</v>
      </c>
      <c r="CG119" s="2">
        <v>0.46598321199417114</v>
      </c>
      <c r="CH119" s="2">
        <v>1.7999999523162842</v>
      </c>
      <c r="CI119" s="2">
        <v>10.616201400756836</v>
      </c>
      <c r="CJ119" s="2">
        <v>5000</v>
      </c>
      <c r="CK119" s="2">
        <v>5087790</v>
      </c>
      <c r="CM119" s="2">
        <v>23.140241622924805</v>
      </c>
      <c r="CN119" s="2">
        <v>38.59527587890625</v>
      </c>
      <c r="CP119" s="2">
        <v>0.82157856225967407</v>
      </c>
      <c r="CQ119" s="2">
        <v>4.6864308416843414E-2</v>
      </c>
      <c r="CR119" s="2">
        <v>3.2486875057220459</v>
      </c>
      <c r="CS119" s="2">
        <v>2.255080034956336E-3</v>
      </c>
      <c r="CT119" s="2">
        <v>1266700</v>
      </c>
      <c r="CU119" s="2">
        <v>17.647510528564453</v>
      </c>
      <c r="CV119" s="2">
        <v>38.7799072265625</v>
      </c>
      <c r="CW119" s="2">
        <v>6.4580321311950684</v>
      </c>
      <c r="CY119" s="2">
        <v>8.0431976318359375</v>
      </c>
      <c r="CZ119" s="2">
        <v>13.034989356994629</v>
      </c>
      <c r="DA119" s="2">
        <v>9.2756032943725586E-2</v>
      </c>
      <c r="DB119" s="2">
        <v>-1.5522586107254028</v>
      </c>
      <c r="DH119" s="2">
        <v>0</v>
      </c>
      <c r="DI119" s="2">
        <v>0.40000000596046448</v>
      </c>
      <c r="DJ119" s="2">
        <v>0.20299999415874481</v>
      </c>
      <c r="DK119" s="2">
        <v>8.6999997496604919E-2</v>
      </c>
      <c r="DL119" s="2">
        <v>0.49500000476837158</v>
      </c>
      <c r="DO119" s="2">
        <v>1</v>
      </c>
      <c r="DR119">
        <f t="shared" si="1"/>
        <v>22</v>
      </c>
    </row>
    <row r="120" spans="1:122">
      <c r="A120" s="1" t="s">
        <v>194</v>
      </c>
      <c r="B120" s="1" t="s">
        <v>195</v>
      </c>
      <c r="C120" s="3">
        <v>803.78070068359375</v>
      </c>
      <c r="D120" s="3">
        <v>903.456787109375</v>
      </c>
      <c r="E120" s="3">
        <v>1103.8695068359375</v>
      </c>
      <c r="F120" s="3">
        <v>1136.82568359375</v>
      </c>
      <c r="G120" s="3">
        <v>1190.019287109375</v>
      </c>
      <c r="H120" s="3">
        <v>1139.893310546875</v>
      </c>
      <c r="I120" s="3">
        <v>1298.8240966796875</v>
      </c>
      <c r="J120" s="3">
        <v>1098.424560546875</v>
      </c>
      <c r="K120" s="3">
        <v>1170.2725830078125</v>
      </c>
      <c r="L120" s="3">
        <v>989.7100830078125</v>
      </c>
      <c r="M120" s="3">
        <v>989.90228271484375</v>
      </c>
      <c r="N120" s="3">
        <v>1111.7479248046875</v>
      </c>
      <c r="O120" s="3">
        <v>1086.138427734375</v>
      </c>
      <c r="P120" s="3">
        <v>944.42852783203125</v>
      </c>
      <c r="Q120" s="3">
        <v>755.54443359375</v>
      </c>
      <c r="R120" s="5">
        <v>-0.94336825609207153</v>
      </c>
      <c r="S120" s="2">
        <v>40821000</v>
      </c>
      <c r="T120" s="2">
        <v>120817296</v>
      </c>
      <c r="U120" s="2">
        <v>126910000</v>
      </c>
      <c r="V120" s="2">
        <v>8914559</v>
      </c>
      <c r="W120" s="2">
        <v>101000000</v>
      </c>
      <c r="X120" s="2">
        <v>137873719296</v>
      </c>
      <c r="Y120" s="7">
        <v>0.34145176410675049</v>
      </c>
      <c r="Z120" s="5">
        <v>7.526130199432373</v>
      </c>
      <c r="AA120" s="2">
        <v>0.39639997482299805</v>
      </c>
      <c r="AB120" s="2">
        <v>2740.640380859375</v>
      </c>
      <c r="AD120" s="2">
        <v>2734.909912109375</v>
      </c>
      <c r="AH120" s="2">
        <v>36.525001525878906</v>
      </c>
      <c r="AI120" s="5">
        <v>46.764141082763672</v>
      </c>
      <c r="AJ120" s="2">
        <v>17600000</v>
      </c>
      <c r="AK120" s="2">
        <v>47900000</v>
      </c>
      <c r="AL120" s="2">
        <v>0</v>
      </c>
      <c r="AM120" s="2">
        <v>1.0530418157577515</v>
      </c>
      <c r="AN120" s="2">
        <v>4</v>
      </c>
      <c r="AO120" s="2">
        <v>-1.1313604116439819</v>
      </c>
      <c r="AQ120" s="2">
        <v>0.37470000982284546</v>
      </c>
      <c r="AR120" s="2">
        <v>12.609999656677246</v>
      </c>
      <c r="AS120" s="2">
        <v>0.8504599928855896</v>
      </c>
      <c r="AT120" s="2">
        <v>4.2399997711181641</v>
      </c>
      <c r="AU120" s="2">
        <v>0.46449705958366394</v>
      </c>
      <c r="AV120" s="2">
        <v>-0.9100000262260437</v>
      </c>
      <c r="AW120" s="2">
        <v>22.899999618530273</v>
      </c>
      <c r="AY120" s="2">
        <v>9.5845479965209961</v>
      </c>
      <c r="AZ120" s="2">
        <v>1</v>
      </c>
      <c r="BA120" s="2">
        <v>23.131059646606445</v>
      </c>
      <c r="BB120" s="2">
        <v>10760080384</v>
      </c>
      <c r="BC120" s="2">
        <v>715.9068603515625</v>
      </c>
      <c r="BD120" s="2">
        <v>0.32598391175270081</v>
      </c>
      <c r="BE120" s="2">
        <v>76</v>
      </c>
      <c r="BF120" s="2">
        <v>19.570213317871094</v>
      </c>
      <c r="BG120" s="2">
        <v>25</v>
      </c>
      <c r="BI120" s="2">
        <v>6.1085057258605957</v>
      </c>
      <c r="BJ120" s="2">
        <v>3.7999999523162842</v>
      </c>
      <c r="BK120" s="2">
        <v>24.112228393554687</v>
      </c>
      <c r="BL120" s="2">
        <v>30000</v>
      </c>
      <c r="BM120" s="2">
        <v>71.592018127441406</v>
      </c>
      <c r="BN120" s="2">
        <v>12.199121475219727</v>
      </c>
      <c r="BO120" s="2">
        <v>3.2696800231933594</v>
      </c>
      <c r="BP120" s="2">
        <v>33.437068939208984</v>
      </c>
      <c r="BQ120" s="2">
        <v>38.9818115234375</v>
      </c>
      <c r="BR120" s="2">
        <v>3.4897568225860596</v>
      </c>
      <c r="BS120" s="2">
        <v>6.8420000076293945</v>
      </c>
      <c r="BT120" s="2">
        <v>0.8285592794418335</v>
      </c>
      <c r="BU120" s="2">
        <v>188.60000610351562</v>
      </c>
      <c r="BV120" s="2">
        <v>0.40000000596046448</v>
      </c>
      <c r="BW120" s="2">
        <v>11.17320728302002</v>
      </c>
      <c r="BX120" s="2">
        <v>16.924982070922852</v>
      </c>
      <c r="BY120" s="2">
        <v>26.166511535644531</v>
      </c>
      <c r="BZ120" s="2">
        <v>7.6790251731872559</v>
      </c>
      <c r="CA120" s="2">
        <v>63.850482940673828</v>
      </c>
      <c r="CB120" s="2">
        <v>34.032745361328125</v>
      </c>
      <c r="CC120" s="2">
        <v>25</v>
      </c>
      <c r="CD120" s="2">
        <v>5.2789998054504395</v>
      </c>
      <c r="CE120" s="2">
        <v>0.8721081018447876</v>
      </c>
      <c r="CF120" s="2">
        <v>84.419998168945313</v>
      </c>
      <c r="CG120" s="2">
        <v>6.586921215057373</v>
      </c>
      <c r="CH120" s="2">
        <v>4.3000001907348633</v>
      </c>
      <c r="CI120" s="2">
        <v>22.742012023925781</v>
      </c>
      <c r="CJ120" s="2">
        <v>200000</v>
      </c>
      <c r="CK120" s="2">
        <v>50307124</v>
      </c>
      <c r="CM120" s="2">
        <v>41.039028167724609</v>
      </c>
      <c r="CN120" s="2">
        <v>93.368782043457031</v>
      </c>
      <c r="CP120" s="2">
        <v>2.6348083019256592</v>
      </c>
      <c r="CQ120" s="2">
        <v>51.593109130859375</v>
      </c>
      <c r="CR120" s="2">
        <v>0.78231918811798096</v>
      </c>
      <c r="CS120" s="2">
        <v>1.6893669962882996E-3</v>
      </c>
      <c r="CT120" s="2">
        <v>910770</v>
      </c>
      <c r="CU120" s="2">
        <v>45.978008270263672</v>
      </c>
      <c r="CV120" s="2">
        <v>29.507211685180664</v>
      </c>
      <c r="CY120" s="2">
        <v>6.1038870811462402</v>
      </c>
      <c r="CZ120" s="2">
        <v>22.782745361328125</v>
      </c>
      <c r="DA120" s="2">
        <v>1.6340066194534302</v>
      </c>
      <c r="DC120" s="2">
        <v>1.5416066162288189E-2</v>
      </c>
      <c r="DD120" s="2">
        <v>0.38310977816581726</v>
      </c>
      <c r="DE120" s="2">
        <v>3.9243333041667938E-2</v>
      </c>
      <c r="DF120" s="2">
        <v>0.34072411060333252</v>
      </c>
      <c r="DG120" s="2">
        <v>0.42965653538703918</v>
      </c>
      <c r="DM120" s="2">
        <v>0.44199997186660767</v>
      </c>
      <c r="DN120" s="2">
        <v>6.9600000977516174E-2</v>
      </c>
      <c r="DO120">
        <v>1</v>
      </c>
      <c r="DR120">
        <f t="shared" si="1"/>
        <v>17</v>
      </c>
    </row>
    <row r="121" spans="1:122">
      <c r="A121" s="1" t="s">
        <v>457</v>
      </c>
      <c r="B121" s="1" t="s">
        <v>214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6"/>
      <c r="Y121" s="8"/>
      <c r="Z121" s="6"/>
      <c r="AH121" s="2">
        <v>57.380001068115234</v>
      </c>
      <c r="AI121" s="6"/>
      <c r="AM121" s="2">
        <v>0.89676600694656372</v>
      </c>
      <c r="AO121" s="2">
        <v>-0.74285948276519775</v>
      </c>
      <c r="AY121" s="2">
        <v>40.128429412841797</v>
      </c>
      <c r="AZ121" s="2">
        <v>0</v>
      </c>
      <c r="BA121" s="2">
        <v>3.2500000088475645E-4</v>
      </c>
      <c r="BJ121" s="2">
        <v>47.099998474121094</v>
      </c>
      <c r="BS121" s="2">
        <v>4.3680000305175781</v>
      </c>
      <c r="BT121" s="2">
        <v>0.86592745780944824</v>
      </c>
      <c r="BU121" s="2">
        <v>86</v>
      </c>
      <c r="CD121" s="2">
        <v>2.062000036239624</v>
      </c>
      <c r="CE121" s="2">
        <v>0.48170000314712524</v>
      </c>
      <c r="CF121" s="2">
        <v>54.400001525878906</v>
      </c>
      <c r="CH121" s="2">
        <v>45.700000762939453</v>
      </c>
      <c r="CK121" s="2">
        <v>11677339</v>
      </c>
      <c r="CT121" s="2">
        <v>120410</v>
      </c>
      <c r="DP121">
        <v>1</v>
      </c>
      <c r="DR121">
        <f t="shared" si="1"/>
        <v>100</v>
      </c>
    </row>
    <row r="122" spans="1:122">
      <c r="A122" s="1" t="s">
        <v>458</v>
      </c>
      <c r="B122" s="1" t="s">
        <v>199</v>
      </c>
      <c r="C122" s="3">
        <v>7089.64501953125</v>
      </c>
      <c r="D122" s="3">
        <v>8123.03125</v>
      </c>
      <c r="E122" s="3">
        <v>8808.0595703125</v>
      </c>
      <c r="F122" s="3">
        <v>10477.6044921875</v>
      </c>
      <c r="G122" s="3">
        <v>11958.71875</v>
      </c>
      <c r="H122" s="3">
        <v>14873.107421875</v>
      </c>
      <c r="I122" s="3">
        <v>17977.14453125</v>
      </c>
      <c r="J122" s="3">
        <v>20629.86328125</v>
      </c>
      <c r="K122" s="3">
        <v>21854.5859375</v>
      </c>
      <c r="L122" s="3">
        <v>25538.048828125</v>
      </c>
      <c r="M122" s="3">
        <v>26655.22265625</v>
      </c>
      <c r="N122" s="3">
        <v>27877.3984375</v>
      </c>
      <c r="O122" s="3">
        <v>28435.0625</v>
      </c>
      <c r="P122" s="3">
        <v>28458.912109375</v>
      </c>
      <c r="Q122" s="3">
        <v>28924.908203125</v>
      </c>
      <c r="R122" s="5">
        <v>3.0172123908996582</v>
      </c>
      <c r="S122" s="2">
        <v>3581000</v>
      </c>
      <c r="T122" s="2">
        <v>4432000</v>
      </c>
      <c r="U122" s="2">
        <v>4491000</v>
      </c>
      <c r="V122" s="2">
        <v>126000000</v>
      </c>
      <c r="W122" s="2">
        <v>402000000</v>
      </c>
      <c r="X122" s="2">
        <v>399021506560</v>
      </c>
      <c r="Y122" s="7">
        <v>0.38265004754066467</v>
      </c>
      <c r="Z122" s="5">
        <v>31.899068832397461</v>
      </c>
      <c r="AA122" s="2">
        <v>0.51999998092651367</v>
      </c>
      <c r="AB122" s="2">
        <v>170863.75</v>
      </c>
      <c r="AC122" s="2">
        <v>0.61000001430511475</v>
      </c>
      <c r="AD122" s="2">
        <v>3357</v>
      </c>
      <c r="AE122" s="2">
        <v>11.859999656677246</v>
      </c>
      <c r="AF122" s="2">
        <v>2.2710130214691162</v>
      </c>
      <c r="AG122" s="2">
        <v>3.0995700359344482</v>
      </c>
      <c r="AH122" s="2">
        <v>57.080001831054687</v>
      </c>
      <c r="AI122" s="5">
        <v>78.603897094726563</v>
      </c>
      <c r="AJ122" s="2">
        <v>1405901</v>
      </c>
      <c r="AK122" s="2">
        <v>2293117</v>
      </c>
      <c r="AL122" s="2">
        <v>1</v>
      </c>
      <c r="AM122" s="2">
        <v>-1.7582714557647705</v>
      </c>
      <c r="AN122" s="2">
        <v>1</v>
      </c>
      <c r="AO122" s="2">
        <v>1.704318642616272</v>
      </c>
      <c r="AP122" s="2">
        <v>37.299999237060547</v>
      </c>
      <c r="AQ122" s="2">
        <v>0.33309999108314514</v>
      </c>
      <c r="AR122" s="2">
        <v>-11.760000228881836</v>
      </c>
      <c r="AS122" s="2">
        <v>5.8600001037120819E-2</v>
      </c>
      <c r="AT122" s="2">
        <v>3.1600000858306885</v>
      </c>
      <c r="AW122" s="2">
        <v>61.200000762939453</v>
      </c>
      <c r="AX122" s="2">
        <v>30220</v>
      </c>
      <c r="AY122" s="2">
        <v>67.469993591308594</v>
      </c>
      <c r="AZ122" s="2">
        <v>0</v>
      </c>
      <c r="BA122" s="2">
        <v>0</v>
      </c>
      <c r="BB122" s="2">
        <v>3732346112</v>
      </c>
      <c r="BC122" s="2">
        <v>35210.8125</v>
      </c>
      <c r="BD122" s="2">
        <v>8.679408073425293</v>
      </c>
      <c r="BE122" s="2">
        <v>90</v>
      </c>
      <c r="BF122" s="2">
        <v>29.043159484863281</v>
      </c>
      <c r="BG122" s="2">
        <v>28</v>
      </c>
      <c r="BH122" s="2">
        <v>120.66799926757813</v>
      </c>
      <c r="BI122" s="2">
        <v>404.9193115234375</v>
      </c>
      <c r="BJ122" s="2">
        <v>556.79998779296875</v>
      </c>
      <c r="BK122" s="2">
        <v>28.154951095581055</v>
      </c>
      <c r="BL122" s="2">
        <v>1600000</v>
      </c>
      <c r="BM122" s="2">
        <v>72.953559875488281</v>
      </c>
      <c r="BN122" s="2">
        <v>28.259937286376953</v>
      </c>
      <c r="BO122" s="2">
        <v>2.9491968154907227</v>
      </c>
      <c r="BP122" s="2">
        <v>33.509571075439453</v>
      </c>
      <c r="BQ122" s="2">
        <v>2.4893186092376709</v>
      </c>
      <c r="BR122" s="2">
        <v>35.588142395019531</v>
      </c>
      <c r="BS122" s="2">
        <v>2.8459999561309814</v>
      </c>
      <c r="BT122" s="2">
        <v>0.58749955892562866</v>
      </c>
      <c r="BU122" s="2">
        <v>18.899999618530273</v>
      </c>
      <c r="BV122" s="2">
        <v>127</v>
      </c>
      <c r="BW122" s="2">
        <v>36.826244354248047</v>
      </c>
      <c r="BX122" s="2">
        <v>37.255050659179687</v>
      </c>
      <c r="BY122" s="2">
        <v>73.271995544433594</v>
      </c>
      <c r="CB122" s="2">
        <v>38.264961242675781</v>
      </c>
      <c r="CD122" s="2">
        <v>1.8500000238418579</v>
      </c>
      <c r="CE122" s="2">
        <v>0.53935074806213379</v>
      </c>
      <c r="CF122" s="2">
        <v>3.9000000953674316</v>
      </c>
      <c r="CG122" s="2">
        <v>490.52395629882813</v>
      </c>
      <c r="CH122" s="2">
        <v>532</v>
      </c>
      <c r="CI122" s="2">
        <v>22.1058349609375</v>
      </c>
      <c r="CJ122" s="2">
        <v>2200000</v>
      </c>
      <c r="CK122" s="2">
        <v>2335320</v>
      </c>
      <c r="CM122" s="2">
        <v>30.446586608886719</v>
      </c>
      <c r="CN122" s="2">
        <v>77.052299499511719</v>
      </c>
      <c r="CO122" s="2">
        <v>39.419467926025391</v>
      </c>
      <c r="CP122" s="2">
        <v>3.6358108520507813</v>
      </c>
      <c r="CQ122" s="2">
        <v>7.7364034652709961</v>
      </c>
      <c r="CR122" s="2">
        <v>0</v>
      </c>
      <c r="CS122" s="2">
        <v>1.6634810017421842E-3</v>
      </c>
      <c r="CT122" s="2">
        <v>306830</v>
      </c>
      <c r="CU122" s="2">
        <v>42.947338104248047</v>
      </c>
      <c r="CV122" s="2">
        <v>1.8496540784835815</v>
      </c>
      <c r="CW122" s="2">
        <v>114.59375</v>
      </c>
      <c r="CX122" s="2">
        <v>27790</v>
      </c>
      <c r="CY122" s="2">
        <v>12.238131523132324</v>
      </c>
      <c r="CZ122" s="2">
        <v>19.135646820068359</v>
      </c>
      <c r="DB122" s="2">
        <v>1.2581460475921631</v>
      </c>
      <c r="DC122" s="2">
        <v>6.1180002987384796E-2</v>
      </c>
      <c r="DD122" s="2">
        <v>0.33781999349594116</v>
      </c>
      <c r="DE122" s="2">
        <v>0.52402001619338989</v>
      </c>
      <c r="DF122" s="2">
        <v>7.1820005774497986E-2</v>
      </c>
      <c r="DG122" s="2">
        <v>0.40520665049552917</v>
      </c>
      <c r="DH122" s="2">
        <v>0.80000001192092896</v>
      </c>
      <c r="DI122" s="2">
        <v>11</v>
      </c>
      <c r="DJ122" s="2">
        <v>6.1090002059936523</v>
      </c>
      <c r="DK122" s="2">
        <v>5.8639998435974121</v>
      </c>
      <c r="DL122" s="2">
        <v>11.593000411987305</v>
      </c>
      <c r="DM122" s="2">
        <v>0.40200001001358032</v>
      </c>
      <c r="DN122" s="2">
        <v>5.0999999046325684E-2</v>
      </c>
      <c r="DQ122" s="2">
        <v>1</v>
      </c>
      <c r="DR122">
        <f t="shared" si="1"/>
        <v>7</v>
      </c>
    </row>
    <row r="123" spans="1:122">
      <c r="A123" s="1" t="s">
        <v>203</v>
      </c>
      <c r="B123" s="1" t="s">
        <v>204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3">
        <v>17816.30078125</v>
      </c>
      <c r="N123" s="4"/>
      <c r="O123" s="4"/>
      <c r="P123" s="4"/>
      <c r="Q123" s="3">
        <v>18370.38671875</v>
      </c>
      <c r="R123" s="6"/>
      <c r="S123" s="2">
        <v>558000</v>
      </c>
      <c r="T123" s="2">
        <v>2302000</v>
      </c>
      <c r="Y123" s="8"/>
      <c r="Z123" s="6"/>
      <c r="AA123" s="2">
        <v>0.26519998908042908</v>
      </c>
      <c r="AI123" s="5">
        <v>73.583412170410156</v>
      </c>
      <c r="AJ123" s="2">
        <v>159420.59375</v>
      </c>
      <c r="AK123" s="2">
        <v>616475.625</v>
      </c>
      <c r="AM123" s="2">
        <v>-0.44172665476799011</v>
      </c>
      <c r="AN123" s="2">
        <v>6</v>
      </c>
      <c r="AO123" s="2">
        <v>1.0551047325134277</v>
      </c>
      <c r="AS123" s="2">
        <v>0.43725600838661194</v>
      </c>
      <c r="AU123" s="2">
        <v>2.3769179359078407E-2</v>
      </c>
      <c r="AY123" s="2">
        <v>20.431690216064453</v>
      </c>
      <c r="AZ123" s="2">
        <v>0.86820691823959351</v>
      </c>
      <c r="BA123" s="2">
        <v>1.0770999826490879E-2</v>
      </c>
      <c r="BD123" s="2">
        <v>8.4702692031860352</v>
      </c>
      <c r="BH123" s="2">
        <v>67.039482116699219</v>
      </c>
      <c r="BI123" s="2">
        <v>20.990764617919922</v>
      </c>
      <c r="BJ123" s="2">
        <v>92.300003051757813</v>
      </c>
      <c r="BL123" s="2">
        <v>20000</v>
      </c>
      <c r="BN123" s="2">
        <v>10.220927238464355</v>
      </c>
      <c r="BO123" s="2">
        <v>0.67504215240478516</v>
      </c>
      <c r="BS123" s="2">
        <v>7.1700000762939453</v>
      </c>
      <c r="BT123" s="2">
        <v>0.85375857353210449</v>
      </c>
      <c r="BU123" s="2">
        <v>212.19999694824219</v>
      </c>
      <c r="CC123" s="2">
        <v>0</v>
      </c>
      <c r="CD123" s="2">
        <v>4.3020000457763672</v>
      </c>
      <c r="CE123" s="2">
        <v>0.82156360149383545</v>
      </c>
      <c r="CF123" s="2">
        <v>16.75</v>
      </c>
      <c r="CG123" s="2">
        <v>31.518896102905273</v>
      </c>
      <c r="CH123" s="2">
        <v>88.800003051757813</v>
      </c>
      <c r="CJ123" s="2">
        <v>90000</v>
      </c>
      <c r="CK123" s="2">
        <v>635154</v>
      </c>
      <c r="CL123" s="2">
        <v>2.6104190349578857</v>
      </c>
      <c r="CT123" s="2">
        <v>212460</v>
      </c>
      <c r="CW123" s="2">
        <v>76.458976745605469</v>
      </c>
      <c r="CZ123" s="2">
        <v>20.685665130615234</v>
      </c>
      <c r="DR123">
        <f t="shared" si="1"/>
        <v>78</v>
      </c>
    </row>
    <row r="124" spans="1:122">
      <c r="A124" s="1" t="s">
        <v>205</v>
      </c>
      <c r="B124" s="1" t="s">
        <v>206</v>
      </c>
      <c r="C124" s="3">
        <v>714.869873046875</v>
      </c>
      <c r="D124" s="3">
        <v>768.34637451171875</v>
      </c>
      <c r="E124" s="3">
        <v>676.77740478515625</v>
      </c>
      <c r="F124" s="3">
        <v>797.5023193359375</v>
      </c>
      <c r="G124" s="3">
        <v>1007.7536010742187</v>
      </c>
      <c r="H124" s="3">
        <v>1089.570068359375</v>
      </c>
      <c r="I124" s="3">
        <v>1231.4381103515625</v>
      </c>
      <c r="J124" s="3">
        <v>1544.088134765625</v>
      </c>
      <c r="K124" s="3">
        <v>1867.60400390625</v>
      </c>
      <c r="L124" s="3">
        <v>2034.449462890625</v>
      </c>
      <c r="M124" s="3">
        <v>2086.127685546875</v>
      </c>
      <c r="N124" s="3">
        <v>2048.79931640625</v>
      </c>
      <c r="O124" s="3">
        <v>2069.900146484375</v>
      </c>
      <c r="P124" s="3">
        <v>2097.703369140625</v>
      </c>
      <c r="Q124" s="3">
        <v>2146.030517578125</v>
      </c>
      <c r="R124" s="5">
        <v>2.9271035194396973</v>
      </c>
      <c r="S124" s="2">
        <v>45851000</v>
      </c>
      <c r="T124" s="2">
        <v>131582000</v>
      </c>
      <c r="U124" s="2">
        <v>138080000</v>
      </c>
      <c r="V124" s="2">
        <v>18300000</v>
      </c>
      <c r="W124" s="2">
        <v>285000000</v>
      </c>
      <c r="X124" s="2">
        <v>303209611264</v>
      </c>
      <c r="Y124" s="7">
        <v>0.12056514620780945</v>
      </c>
      <c r="Z124" s="5">
        <v>13.100385665893555</v>
      </c>
      <c r="AA124" s="2">
        <v>0.37460002303123474</v>
      </c>
      <c r="AB124" s="2">
        <v>5861.98095703125</v>
      </c>
      <c r="AD124" s="2">
        <v>2475.56005859375</v>
      </c>
      <c r="AE124" s="2">
        <v>2.4539999961853027</v>
      </c>
      <c r="AF124" s="2">
        <v>1.1671309471130371</v>
      </c>
      <c r="AG124" s="2">
        <v>1.769806981086731</v>
      </c>
      <c r="AI124" s="5">
        <v>62.962921142578125</v>
      </c>
      <c r="AJ124" s="2">
        <v>16700000</v>
      </c>
      <c r="AK124" s="2">
        <v>48700000</v>
      </c>
      <c r="AL124" s="2">
        <v>0</v>
      </c>
      <c r="AM124" s="2">
        <v>0.79110747575759888</v>
      </c>
      <c r="AN124" s="2">
        <v>6</v>
      </c>
      <c r="AO124" s="2">
        <v>-0.73610889911651611</v>
      </c>
      <c r="AP124" s="2">
        <v>31.450000762939453</v>
      </c>
      <c r="AQ124" s="2">
        <v>0.31150001287460327</v>
      </c>
      <c r="AR124" s="2">
        <v>9.1099996566772461</v>
      </c>
      <c r="AS124" s="2">
        <v>0.70980000495910645</v>
      </c>
      <c r="AU124" s="2">
        <v>0.64150142669677734</v>
      </c>
      <c r="AV124" s="2">
        <v>-7.9999998211860657E-2</v>
      </c>
      <c r="AX124" s="2">
        <v>1880</v>
      </c>
      <c r="AY124" s="2">
        <v>29.920770645141602</v>
      </c>
      <c r="AZ124" s="2">
        <v>0.98922097682952881</v>
      </c>
      <c r="BA124" s="2">
        <v>5.2762001752853394E-2</v>
      </c>
      <c r="BB124" s="2">
        <v>17979129856</v>
      </c>
      <c r="BC124" s="2">
        <v>733.21356201171875</v>
      </c>
      <c r="BD124" s="2">
        <v>0.73350667953491211</v>
      </c>
      <c r="BE124" s="2">
        <v>77.5</v>
      </c>
      <c r="BF124" s="2">
        <v>13.265755653381348</v>
      </c>
      <c r="BH124" s="2">
        <v>37.223678588867188</v>
      </c>
      <c r="BI124" s="2">
        <v>4.2962498664855957</v>
      </c>
      <c r="BJ124" s="2">
        <v>21.100000381469727</v>
      </c>
      <c r="BK124" s="2">
        <v>17.749740600585937</v>
      </c>
      <c r="BL124" s="2">
        <v>61900</v>
      </c>
      <c r="BM124" s="2">
        <v>36.543998718261719</v>
      </c>
      <c r="BN124" s="2">
        <v>3.1352620124816895</v>
      </c>
      <c r="BO124" s="2">
        <v>0.81314331293106079</v>
      </c>
      <c r="BP124" s="2">
        <v>23.802160263061523</v>
      </c>
      <c r="BQ124" s="2">
        <v>27.310064315795898</v>
      </c>
      <c r="BS124" s="2">
        <v>6.9200000762939453</v>
      </c>
      <c r="BT124" s="2">
        <v>0.92324548959732056</v>
      </c>
      <c r="BU124" s="2">
        <v>161</v>
      </c>
      <c r="BV124" s="2">
        <v>1.2999999523162842</v>
      </c>
      <c r="BW124" s="2">
        <v>11.556136131286621</v>
      </c>
      <c r="BZ124" s="2">
        <v>15.596710205078125</v>
      </c>
      <c r="CA124" s="2">
        <v>46.220653533935547</v>
      </c>
      <c r="CB124" s="2">
        <v>12.061463356018066</v>
      </c>
      <c r="CC124" s="2">
        <v>35</v>
      </c>
      <c r="CD124" s="2">
        <v>4.679999828338623</v>
      </c>
      <c r="CE124" s="2">
        <v>0.81714934110641479</v>
      </c>
      <c r="CF124" s="2">
        <v>83.333335876464844</v>
      </c>
      <c r="CG124" s="2">
        <v>4.1768136024475098</v>
      </c>
      <c r="CH124" s="2">
        <v>21.600000381469727</v>
      </c>
      <c r="CI124" s="2">
        <v>15.609575271606445</v>
      </c>
      <c r="CJ124" s="2">
        <v>133875</v>
      </c>
      <c r="CK124" s="2">
        <v>51724768</v>
      </c>
      <c r="CL124" s="2">
        <v>11.969601631164551</v>
      </c>
      <c r="CM124" s="2">
        <v>19.082256317138672</v>
      </c>
      <c r="CN124" s="2">
        <v>34.616401672363281</v>
      </c>
      <c r="CO124" s="2">
        <v>2.461127758026123</v>
      </c>
      <c r="CP124" s="2">
        <v>0.49968841671943665</v>
      </c>
      <c r="CQ124" s="2">
        <v>3.2396230697631836</v>
      </c>
      <c r="CR124" s="2">
        <v>0.88196313381195068</v>
      </c>
      <c r="CS124" s="2">
        <v>2.5245500728487968E-4</v>
      </c>
      <c r="CT124" s="2">
        <v>770880</v>
      </c>
      <c r="CU124" s="2">
        <v>22.773708343505859</v>
      </c>
      <c r="CV124" s="2">
        <v>26.29753303527832</v>
      </c>
      <c r="CY124" s="2">
        <v>10.587438583374023</v>
      </c>
      <c r="CZ124" s="2">
        <v>11.172715187072754</v>
      </c>
      <c r="DA124" s="2">
        <v>0.22937864065170288</v>
      </c>
      <c r="DB124" s="2">
        <v>0.7241971492767334</v>
      </c>
      <c r="DG124" s="2">
        <v>0.48977178335189819</v>
      </c>
      <c r="DH124" s="2">
        <v>0.30000001192092896</v>
      </c>
      <c r="DI124" s="2">
        <v>2.4000000953674316</v>
      </c>
      <c r="DJ124" s="2">
        <v>0.62800002098083496</v>
      </c>
      <c r="DK124" s="2">
        <v>0.15299999713897705</v>
      </c>
      <c r="DL124" s="2">
        <v>1.2059999704360962</v>
      </c>
      <c r="DM124" s="2">
        <v>0.40390002727508545</v>
      </c>
      <c r="DN124" s="2">
        <v>8.6099997162818909E-2</v>
      </c>
      <c r="DP124" s="2">
        <v>1</v>
      </c>
      <c r="DR124">
        <f t="shared" si="1"/>
        <v>14</v>
      </c>
    </row>
    <row r="125" spans="1:122">
      <c r="A125" s="1" t="s">
        <v>207</v>
      </c>
      <c r="B125" s="1" t="s">
        <v>208</v>
      </c>
      <c r="C125" s="3">
        <v>2105.197021484375</v>
      </c>
      <c r="D125" s="3">
        <v>2239.732666015625</v>
      </c>
      <c r="E125" s="3">
        <v>2484.72021484375</v>
      </c>
      <c r="F125" s="3">
        <v>3214.802734375</v>
      </c>
      <c r="G125" s="3">
        <v>4087.320556640625</v>
      </c>
      <c r="H125" s="3">
        <v>4504.91357421875</v>
      </c>
      <c r="I125" s="3">
        <v>5713.20751953125</v>
      </c>
      <c r="J125" s="3">
        <v>6245.697265625</v>
      </c>
      <c r="K125" s="3">
        <v>5332.5166015625</v>
      </c>
      <c r="L125" s="3">
        <v>6011.9267578125</v>
      </c>
      <c r="M125" s="3">
        <v>6061.64794921875</v>
      </c>
      <c r="N125" s="3">
        <v>6267.18603515625</v>
      </c>
      <c r="O125" s="3">
        <v>6355.544921875</v>
      </c>
      <c r="P125" s="3">
        <v>6356.81201171875</v>
      </c>
      <c r="Q125" s="3">
        <v>6484.27783203125</v>
      </c>
      <c r="R125" s="5">
        <v>2.4270355701446533</v>
      </c>
      <c r="S125" s="2">
        <v>1126000</v>
      </c>
      <c r="T125" s="2">
        <v>2764000</v>
      </c>
      <c r="U125" s="2">
        <v>2856000</v>
      </c>
      <c r="V125" s="2">
        <v>3790303</v>
      </c>
      <c r="W125" s="2">
        <v>36200000</v>
      </c>
      <c r="X125" s="2">
        <v>41783361536</v>
      </c>
      <c r="Y125" s="7">
        <v>0.24376969039440155</v>
      </c>
      <c r="Z125" s="5">
        <v>20.198917388916016</v>
      </c>
      <c r="AA125" s="2">
        <v>0.42209985852241516</v>
      </c>
      <c r="AB125" s="2">
        <v>34660.11328125</v>
      </c>
      <c r="AC125" s="2">
        <v>0.73000001907348633</v>
      </c>
      <c r="AD125" s="2">
        <v>2430.27001953125</v>
      </c>
      <c r="AE125" s="2">
        <v>7.9010000228881836</v>
      </c>
      <c r="AF125" s="2">
        <v>1.9899439811706543</v>
      </c>
      <c r="AG125" s="2">
        <v>2.634706974029541</v>
      </c>
      <c r="AI125" s="5">
        <v>74.553169250488281</v>
      </c>
      <c r="AJ125" s="2">
        <v>376309.1875</v>
      </c>
      <c r="AK125" s="2">
        <v>1148442</v>
      </c>
      <c r="AM125" s="2">
        <v>0.44702601432800293</v>
      </c>
      <c r="AN125" s="2">
        <v>1</v>
      </c>
      <c r="AO125" s="2">
        <v>-0.11660031229257584</v>
      </c>
      <c r="AP125" s="2">
        <v>48.099998474121094</v>
      </c>
      <c r="AQ125" s="2">
        <v>0.56470000743865967</v>
      </c>
      <c r="AR125" s="2">
        <v>5.4200000762939453</v>
      </c>
      <c r="AS125" s="2">
        <v>0.55279999971389771</v>
      </c>
      <c r="AU125" s="2">
        <v>0.15296469628810883</v>
      </c>
      <c r="AV125" s="2">
        <v>0.8399999737739563</v>
      </c>
      <c r="AX125" s="2">
        <v>6300</v>
      </c>
      <c r="AY125" s="2">
        <v>8.5716562271118164</v>
      </c>
      <c r="AZ125" s="2">
        <v>0.30995568633079529</v>
      </c>
      <c r="BA125" s="2">
        <v>0.19968800246715546</v>
      </c>
      <c r="BB125" s="2">
        <v>800422080</v>
      </c>
      <c r="BC125" s="2">
        <v>3267.029052734375</v>
      </c>
      <c r="BD125" s="2">
        <v>2.935370922088623</v>
      </c>
      <c r="BF125" s="2">
        <v>23.121128082275391</v>
      </c>
      <c r="BG125" s="2">
        <v>30</v>
      </c>
      <c r="BI125" s="2">
        <v>27.105167388916016</v>
      </c>
      <c r="BJ125" s="2">
        <v>151.30000305175781</v>
      </c>
      <c r="BK125" s="2">
        <v>32.073795318603516</v>
      </c>
      <c r="BL125" s="2">
        <v>30000</v>
      </c>
      <c r="BM125" s="2">
        <v>75.039329528808594</v>
      </c>
      <c r="BN125" s="2">
        <v>73.167678833007813</v>
      </c>
      <c r="BO125" s="2">
        <v>13.868824005126953</v>
      </c>
      <c r="BP125" s="2">
        <v>16.471368789672852</v>
      </c>
      <c r="BQ125" s="2">
        <v>7.0531959533691406</v>
      </c>
      <c r="BS125" s="2">
        <v>5.9019999504089355</v>
      </c>
      <c r="BT125" s="2">
        <v>0.89237302541732788</v>
      </c>
      <c r="BU125" s="2">
        <v>67.800003051757813</v>
      </c>
      <c r="CB125" s="2">
        <v>24.413772583007813</v>
      </c>
      <c r="CC125" s="2">
        <v>30</v>
      </c>
      <c r="CD125" s="2">
        <v>2.5039999485015869</v>
      </c>
      <c r="CE125" s="2">
        <v>0.58482551574707031</v>
      </c>
      <c r="CF125" s="2">
        <v>19.920000076293945</v>
      </c>
      <c r="CG125" s="2">
        <v>36.984855651855469</v>
      </c>
      <c r="CH125" s="2">
        <v>151.10000610351562</v>
      </c>
      <c r="CI125" s="2">
        <v>30.200000762939453</v>
      </c>
      <c r="CJ125" s="2">
        <v>90000</v>
      </c>
      <c r="CK125" s="2">
        <v>1205518</v>
      </c>
      <c r="CM125" s="2">
        <v>38.931137084960937</v>
      </c>
      <c r="CN125" s="2">
        <v>72.076042175292969</v>
      </c>
      <c r="CO125" s="2">
        <v>49.175853729248047</v>
      </c>
      <c r="CP125" s="2">
        <v>6.097684383392334</v>
      </c>
      <c r="CQ125" s="2">
        <v>0</v>
      </c>
      <c r="CR125" s="2">
        <v>0</v>
      </c>
      <c r="CS125" s="2">
        <v>0</v>
      </c>
      <c r="CT125" s="2">
        <v>74430</v>
      </c>
      <c r="CU125" s="2">
        <v>16.968000411987305</v>
      </c>
      <c r="CV125" s="2">
        <v>6.7489266395568848</v>
      </c>
      <c r="CW125" s="2">
        <v>67.147964477539062</v>
      </c>
      <c r="CZ125" s="2">
        <v>12.899999618530273</v>
      </c>
      <c r="DA125" s="2">
        <v>3.2864310741424561</v>
      </c>
      <c r="DB125" s="2">
        <v>0.41918998956680298</v>
      </c>
      <c r="DH125" s="2">
        <v>1.7999999523162842</v>
      </c>
      <c r="DI125" s="2">
        <v>13.5</v>
      </c>
      <c r="DJ125" s="2">
        <v>4.2630000114440918</v>
      </c>
      <c r="DK125" s="2">
        <v>4.1739997863769531</v>
      </c>
      <c r="DL125" s="2">
        <v>8.050999641418457</v>
      </c>
      <c r="DM125" s="2">
        <v>0.59799998998641968</v>
      </c>
      <c r="DN125" s="2">
        <v>1.9999999552965164E-2</v>
      </c>
      <c r="DR125">
        <f t="shared" si="1"/>
        <v>21</v>
      </c>
    </row>
    <row r="126" spans="1:122">
      <c r="A126" s="1" t="s">
        <v>459</v>
      </c>
      <c r="B126" s="1" t="s">
        <v>211</v>
      </c>
      <c r="C126" s="4"/>
      <c r="D126" s="4"/>
      <c r="E126" s="3">
        <v>2327.02685546875</v>
      </c>
      <c r="F126" s="3">
        <v>3067.07177734375</v>
      </c>
      <c r="G126" s="3">
        <v>3059.0478515625</v>
      </c>
      <c r="H126" s="3">
        <v>3831.030029296875</v>
      </c>
      <c r="I126" s="3">
        <v>3335.09228515625</v>
      </c>
      <c r="J126" s="3">
        <v>3275.8115234375</v>
      </c>
      <c r="K126" s="3">
        <v>3079.910888671875</v>
      </c>
      <c r="L126" s="3">
        <v>3804.594970703125</v>
      </c>
      <c r="M126" s="3">
        <v>3772.518798828125</v>
      </c>
      <c r="N126" s="3">
        <v>3313.85888671875</v>
      </c>
      <c r="O126" s="3">
        <v>3132.0458984375</v>
      </c>
      <c r="P126" s="3">
        <v>3123.46630859375</v>
      </c>
      <c r="Q126" s="3">
        <v>3350.751220703125</v>
      </c>
      <c r="R126" s="5">
        <v>0.9156494140625</v>
      </c>
      <c r="S126" s="2">
        <v>1920000</v>
      </c>
      <c r="T126" s="2">
        <v>4882810</v>
      </c>
      <c r="U126" s="2">
        <v>5006000</v>
      </c>
      <c r="V126" s="2">
        <v>2095251</v>
      </c>
      <c r="W126" s="2">
        <v>20400000</v>
      </c>
      <c r="Y126" s="8"/>
      <c r="Z126" s="5">
        <v>11.796207427978516</v>
      </c>
      <c r="AA126" s="2">
        <v>0.49169999361038208</v>
      </c>
      <c r="AD126" s="2">
        <v>2223.639892578125</v>
      </c>
      <c r="AE126" s="2">
        <v>2.3900001049041748</v>
      </c>
      <c r="AF126" s="2">
        <v>1.2422389984130859</v>
      </c>
      <c r="AG126" s="2">
        <v>1.6391680240631104</v>
      </c>
      <c r="AI126" s="5">
        <v>57.229270935058594</v>
      </c>
      <c r="AJ126" s="2">
        <v>1044480</v>
      </c>
      <c r="AK126" s="2">
        <v>2397948</v>
      </c>
      <c r="AL126" s="2">
        <v>0</v>
      </c>
      <c r="AM126" s="2">
        <v>1.21087646484375</v>
      </c>
      <c r="AN126" s="2">
        <v>2</v>
      </c>
      <c r="AO126" s="2">
        <v>-0.28397518396377563</v>
      </c>
      <c r="AS126" s="2">
        <v>0.27180001139640808</v>
      </c>
      <c r="AU126" s="2">
        <v>4.250510036945343E-2</v>
      </c>
      <c r="AX126" s="2">
        <v>7490</v>
      </c>
      <c r="AY126" s="2">
        <v>-6.6228489875793457</v>
      </c>
      <c r="AZ126" s="2">
        <v>0.58927589654922485</v>
      </c>
      <c r="BA126" s="2">
        <v>10.697609901428223</v>
      </c>
      <c r="BB126" s="2">
        <v>1466484992</v>
      </c>
      <c r="BC126" s="2">
        <v>855.5921630859375</v>
      </c>
      <c r="BD126" s="2">
        <v>0.48453989624977112</v>
      </c>
      <c r="BF126" s="2">
        <v>22.413969039916992</v>
      </c>
      <c r="BG126" s="2">
        <v>47</v>
      </c>
      <c r="BH126" s="2">
        <v>22.274999618530273</v>
      </c>
      <c r="BJ126" s="2">
        <v>12.600000381469727</v>
      </c>
      <c r="BK126" s="2">
        <v>17.744232177734375</v>
      </c>
      <c r="BM126" s="2">
        <v>95.599868774414063</v>
      </c>
      <c r="BN126" s="2">
        <v>16.269563674926758</v>
      </c>
      <c r="BO126" s="2">
        <v>2.8789587020874023</v>
      </c>
      <c r="BP126" s="2">
        <v>35.855991363525391</v>
      </c>
      <c r="BQ126" s="2">
        <v>30.897575378417969</v>
      </c>
      <c r="BS126" s="2">
        <v>6.2779998779296875</v>
      </c>
      <c r="BT126" s="2">
        <v>0.76822024583816528</v>
      </c>
      <c r="BU126" s="2">
        <v>163</v>
      </c>
      <c r="BW126" s="2">
        <v>13.411078453063965</v>
      </c>
      <c r="CC126" s="2">
        <v>47</v>
      </c>
      <c r="CD126" s="2">
        <v>4.4200000762939453</v>
      </c>
      <c r="CE126" s="2">
        <v>0.71726691722869873</v>
      </c>
      <c r="CF126" s="2">
        <v>56.080001831054688</v>
      </c>
      <c r="CH126" s="2">
        <v>13.399999618530273</v>
      </c>
      <c r="CJ126" s="2">
        <v>135000</v>
      </c>
      <c r="CK126" s="2">
        <v>2522421</v>
      </c>
      <c r="CP126" s="2">
        <v>3.4051525592803955</v>
      </c>
      <c r="CQ126" s="2">
        <v>13.88535213470459</v>
      </c>
      <c r="CR126" s="2">
        <v>0</v>
      </c>
      <c r="CS126" s="2">
        <v>10.82814884185791</v>
      </c>
      <c r="CT126" s="2">
        <v>452860</v>
      </c>
      <c r="CU126" s="2">
        <v>43.616676330566406</v>
      </c>
      <c r="CV126" s="2">
        <v>25.916452407836914</v>
      </c>
      <c r="CW126" s="2">
        <v>22.750141143798828</v>
      </c>
      <c r="DA126" s="2">
        <v>0</v>
      </c>
      <c r="DB126" s="2">
        <v>-0.71081465482711792</v>
      </c>
      <c r="DH126" s="2">
        <v>0</v>
      </c>
      <c r="DI126" s="2">
        <v>1</v>
      </c>
      <c r="DJ126" s="2">
        <v>1.1299999952316284</v>
      </c>
      <c r="DK126" s="2">
        <v>0.80000001192092896</v>
      </c>
      <c r="DL126" s="2">
        <v>1.9010000228881836</v>
      </c>
      <c r="DR126">
        <f t="shared" si="1"/>
        <v>39</v>
      </c>
    </row>
    <row r="127" spans="1:122">
      <c r="A127" s="1" t="s">
        <v>216</v>
      </c>
      <c r="B127" s="1" t="s">
        <v>217</v>
      </c>
      <c r="C127" s="4"/>
      <c r="D127" s="3">
        <v>2570.16162109375</v>
      </c>
      <c r="E127" s="3">
        <v>2592.512939453125</v>
      </c>
      <c r="F127" s="3">
        <v>2745.995849609375</v>
      </c>
      <c r="G127" s="3">
        <v>3072.17626953125</v>
      </c>
      <c r="H127" s="3">
        <v>3528.065185546875</v>
      </c>
      <c r="I127" s="3">
        <v>4796.31298828125</v>
      </c>
      <c r="J127" s="3">
        <v>4645.1474609375</v>
      </c>
      <c r="K127" s="3">
        <v>5304.11767578125</v>
      </c>
      <c r="L127" s="3">
        <v>5731.80859375</v>
      </c>
      <c r="M127" s="3">
        <v>5710.4794921875</v>
      </c>
      <c r="N127" s="3">
        <v>5668.66943359375</v>
      </c>
      <c r="O127" s="3">
        <v>5487.28515625</v>
      </c>
      <c r="P127" s="3">
        <v>5271.84130859375</v>
      </c>
      <c r="Q127" s="3">
        <v>5006.31689453125</v>
      </c>
      <c r="R127" s="5">
        <v>1.6587898731231689</v>
      </c>
      <c r="S127" s="2">
        <v>1842000</v>
      </c>
      <c r="T127" s="2">
        <v>5035000</v>
      </c>
      <c r="U127" s="2">
        <v>5496000</v>
      </c>
      <c r="V127" s="2">
        <v>2495012</v>
      </c>
      <c r="W127" s="2">
        <v>33800000</v>
      </c>
      <c r="X127" s="2">
        <v>36098023424</v>
      </c>
      <c r="Y127" s="7">
        <v>6.9439142942428589E-2</v>
      </c>
      <c r="Z127" s="5">
        <v>10.679737091064453</v>
      </c>
      <c r="AA127" s="2">
        <v>0.39379316568374634</v>
      </c>
      <c r="AB127" s="2">
        <v>16678.943359375</v>
      </c>
      <c r="AC127" s="2">
        <v>0.49000000953674316</v>
      </c>
      <c r="AD127" s="2">
        <v>2566.169921875</v>
      </c>
      <c r="AE127" s="2">
        <v>5.7389998435974121</v>
      </c>
      <c r="AF127" s="2">
        <v>1.7830140590667725</v>
      </c>
      <c r="AG127" s="2">
        <v>2.264153003692627</v>
      </c>
      <c r="AI127" s="5">
        <v>70.355133056640625</v>
      </c>
      <c r="AJ127" s="2">
        <v>646173.625</v>
      </c>
      <c r="AK127" s="2">
        <v>1947731</v>
      </c>
      <c r="AL127" s="2">
        <v>7.6923102140426636E-2</v>
      </c>
      <c r="AM127" s="2">
        <v>0.96610385179519653</v>
      </c>
      <c r="AN127" s="2">
        <v>4</v>
      </c>
      <c r="AO127" s="2">
        <v>-0.83442682027816772</v>
      </c>
      <c r="AS127" s="2">
        <v>0.16889999806880951</v>
      </c>
      <c r="AU127" s="2">
        <v>4.4651400297880173E-2</v>
      </c>
      <c r="AV127" s="2">
        <v>0.97000002861022949</v>
      </c>
      <c r="AX127" s="2">
        <v>6990</v>
      </c>
      <c r="AY127" s="2">
        <v>-23.202669143676758</v>
      </c>
      <c r="AZ127" s="2">
        <v>1.715000020340085E-3</v>
      </c>
      <c r="BA127" s="2">
        <v>2.3234660625457764</v>
      </c>
      <c r="BB127" s="2">
        <v>2361168896</v>
      </c>
      <c r="BC127" s="2">
        <v>3311.597412109375</v>
      </c>
      <c r="BD127" s="2">
        <v>0.84509032964706421</v>
      </c>
      <c r="BF127" s="2">
        <v>6.0040364265441895</v>
      </c>
      <c r="BH127" s="2">
        <v>50.725692749023438</v>
      </c>
      <c r="BI127" s="2">
        <v>9.5748758316040039</v>
      </c>
      <c r="BJ127" s="2">
        <v>49.900001525878906</v>
      </c>
      <c r="BK127" s="2">
        <v>22.928703308105469</v>
      </c>
      <c r="BL127" s="2">
        <v>10000</v>
      </c>
      <c r="BM127" s="2">
        <v>73.360038757324219</v>
      </c>
      <c r="BN127" s="2">
        <v>8.6338262557983398</v>
      </c>
      <c r="BO127" s="2">
        <v>3.9778640270233154</v>
      </c>
      <c r="BP127" s="2">
        <v>26.973588943481445</v>
      </c>
      <c r="BQ127" s="2">
        <v>24.267185211181641</v>
      </c>
      <c r="BR127" s="2">
        <v>16.865949630737305</v>
      </c>
      <c r="BS127" s="2">
        <v>6.5300002098083496</v>
      </c>
      <c r="BT127" s="2">
        <v>1.0083267688751221</v>
      </c>
      <c r="BU127" s="2">
        <v>65.199996948242188</v>
      </c>
      <c r="BV127" s="2">
        <v>4.5999999046325684</v>
      </c>
      <c r="BW127" s="2">
        <v>16.900613784790039</v>
      </c>
      <c r="BX127" s="2">
        <v>17.732378005981445</v>
      </c>
      <c r="BY127" s="2">
        <v>35.430091857910156</v>
      </c>
      <c r="BZ127" s="2">
        <v>19.896488189697266</v>
      </c>
      <c r="CA127" s="2">
        <v>36.401870727539063</v>
      </c>
      <c r="CB127" s="2">
        <v>6.961247444152832</v>
      </c>
      <c r="CC127" s="2">
        <v>0</v>
      </c>
      <c r="CD127" s="2">
        <v>3.9719998836517334</v>
      </c>
      <c r="CE127" s="2">
        <v>0.73955005407333374</v>
      </c>
      <c r="CF127" s="2">
        <v>23.200000762939453</v>
      </c>
      <c r="CG127" s="2">
        <v>12.736536026000977</v>
      </c>
      <c r="CI127" s="2">
        <v>22.058439254760742</v>
      </c>
      <c r="CJ127" s="2">
        <v>40000</v>
      </c>
      <c r="CK127" s="2">
        <v>2075290</v>
      </c>
      <c r="CM127" s="2">
        <v>35.371719360351563</v>
      </c>
      <c r="CN127" s="2">
        <v>55.646244049072266</v>
      </c>
      <c r="CO127" s="2">
        <v>8.8880195617675781</v>
      </c>
      <c r="CP127" s="2">
        <v>1.0875691175460815</v>
      </c>
      <c r="CQ127" s="2">
        <v>0</v>
      </c>
      <c r="CR127" s="2">
        <v>0</v>
      </c>
      <c r="CS127" s="2">
        <v>0</v>
      </c>
      <c r="CT127" s="2">
        <v>397300</v>
      </c>
      <c r="CU127" s="2">
        <v>27.442754745483398</v>
      </c>
      <c r="CV127" s="2">
        <v>20.561594009399414</v>
      </c>
      <c r="CW127" s="2">
        <v>59.935192108154297</v>
      </c>
      <c r="CY127" s="2">
        <v>7.6062040328979492</v>
      </c>
      <c r="CZ127" s="2">
        <v>10.478808403015137</v>
      </c>
      <c r="DA127" s="2">
        <v>0.63907492160797119</v>
      </c>
      <c r="DB127" s="2">
        <v>-2.3659747093915939E-2</v>
      </c>
      <c r="DH127" s="2">
        <v>1</v>
      </c>
      <c r="DI127" s="2">
        <v>6.5999999046325684</v>
      </c>
      <c r="DJ127" s="2">
        <v>3.3519999980926514</v>
      </c>
      <c r="DK127" s="2">
        <v>2.8980000019073486</v>
      </c>
      <c r="DL127" s="2">
        <v>5.5739998817443848</v>
      </c>
      <c r="DR127">
        <f t="shared" si="1"/>
        <v>19</v>
      </c>
    </row>
    <row r="128" spans="1:122">
      <c r="A128" s="1" t="s">
        <v>460</v>
      </c>
      <c r="B128" s="1" t="s">
        <v>209</v>
      </c>
      <c r="C128" s="3">
        <v>2659.865478515625</v>
      </c>
      <c r="D128" s="3">
        <v>3265.1455078125</v>
      </c>
      <c r="E128" s="3">
        <v>3450.624267578125</v>
      </c>
      <c r="F128" s="3">
        <v>4329.310546875</v>
      </c>
      <c r="G128" s="3">
        <v>5009.0146484375</v>
      </c>
      <c r="H128" s="3">
        <v>5707.708984375</v>
      </c>
      <c r="I128" s="3">
        <v>5239.01171875</v>
      </c>
      <c r="J128" s="3">
        <v>4671.6884765625</v>
      </c>
      <c r="K128" s="3">
        <v>3831.677490234375</v>
      </c>
      <c r="L128" s="3">
        <v>4733.00146484375</v>
      </c>
      <c r="M128" s="3">
        <v>4739.58837890625</v>
      </c>
      <c r="N128" s="3">
        <v>4969.537109375</v>
      </c>
      <c r="O128" s="3">
        <v>4864.044921875</v>
      </c>
      <c r="P128" s="3">
        <v>4828.99951171875</v>
      </c>
      <c r="Q128" s="3">
        <v>4905.2255859375</v>
      </c>
      <c r="R128" s="5">
        <v>0.88324272632598877</v>
      </c>
      <c r="S128" s="2">
        <v>9931000</v>
      </c>
      <c r="T128" s="2">
        <v>25163120</v>
      </c>
      <c r="U128" s="2">
        <v>25661000</v>
      </c>
      <c r="V128" s="2">
        <v>115000000</v>
      </c>
      <c r="W128" s="2">
        <v>258000000</v>
      </c>
      <c r="X128" s="2">
        <v>265684500480</v>
      </c>
      <c r="Y128" s="7">
        <v>0.18220676481723785</v>
      </c>
      <c r="Z128" s="5">
        <v>20.005329132080078</v>
      </c>
      <c r="AA128" s="2">
        <v>0.37850001454353333</v>
      </c>
      <c r="AB128" s="2">
        <v>27354.37109375</v>
      </c>
      <c r="AC128" s="2">
        <v>0.56000000238418579</v>
      </c>
      <c r="AD128" s="2">
        <v>2302</v>
      </c>
      <c r="AE128" s="2">
        <v>7.3340001106262207</v>
      </c>
      <c r="AF128" s="2">
        <v>1.7046829462051392</v>
      </c>
      <c r="AG128" s="2">
        <v>2.547252893447876</v>
      </c>
      <c r="AI128" s="5">
        <v>69.313423156738281</v>
      </c>
      <c r="AJ128" s="2">
        <v>3177920</v>
      </c>
      <c r="AK128" s="2">
        <v>9302805</v>
      </c>
      <c r="AL128" s="2">
        <v>0.11538460105657578</v>
      </c>
      <c r="AM128" s="2">
        <v>4.3479744344949722E-2</v>
      </c>
      <c r="AN128" s="2">
        <v>3</v>
      </c>
      <c r="AO128" s="2">
        <v>-0.52847826480865479</v>
      </c>
      <c r="AP128" s="2">
        <v>55</v>
      </c>
      <c r="AQ128" s="2">
        <v>0.44870001077651978</v>
      </c>
      <c r="AR128" s="2">
        <v>7.4600000381469727</v>
      </c>
      <c r="AS128" s="2">
        <v>0.65657699108123779</v>
      </c>
      <c r="AT128" s="2">
        <v>4</v>
      </c>
      <c r="AU128" s="2">
        <v>7.7585898339748383E-2</v>
      </c>
      <c r="AV128" s="2">
        <v>0.68000000715255737</v>
      </c>
      <c r="AX128" s="2">
        <v>4630</v>
      </c>
      <c r="AY128" s="2">
        <v>-9.1840114593505859</v>
      </c>
      <c r="AZ128" s="2">
        <v>0.11894810199737549</v>
      </c>
      <c r="BA128" s="2">
        <v>0.59898197650909424</v>
      </c>
      <c r="BB128" s="2">
        <v>5502882816</v>
      </c>
      <c r="BC128" s="2">
        <v>1875.5565185546875</v>
      </c>
      <c r="BD128" s="2">
        <v>1.1889519691467285</v>
      </c>
      <c r="BE128" s="2">
        <v>62</v>
      </c>
      <c r="BF128" s="2">
        <v>18.206222534179688</v>
      </c>
      <c r="BG128" s="2">
        <v>30</v>
      </c>
      <c r="BH128" s="2">
        <v>80.766029357910156</v>
      </c>
      <c r="BI128" s="2">
        <v>30.230672836303711</v>
      </c>
      <c r="BJ128" s="2">
        <v>62.700000762939453</v>
      </c>
      <c r="BK128" s="2">
        <v>23.573923110961914</v>
      </c>
      <c r="BL128" s="2">
        <v>900000</v>
      </c>
      <c r="BM128" s="2">
        <v>31.883110046386719</v>
      </c>
      <c r="BN128" s="2">
        <v>6.6460342407226562</v>
      </c>
      <c r="BO128" s="2">
        <v>3.3520505428314209</v>
      </c>
      <c r="BP128" s="2">
        <v>27.142480850219727</v>
      </c>
      <c r="BQ128" s="2">
        <v>7.9706153869628906</v>
      </c>
      <c r="BR128" s="2">
        <v>41.865676879882813</v>
      </c>
      <c r="BS128" s="2">
        <v>6.8499999046325684</v>
      </c>
      <c r="BT128" s="2">
        <v>0.87785458564758301</v>
      </c>
      <c r="BU128" s="2">
        <v>140.80000305175781</v>
      </c>
      <c r="BW128" s="2">
        <v>41.926666259765625</v>
      </c>
      <c r="BX128" s="2">
        <v>20.822755813598633</v>
      </c>
      <c r="BY128" s="2">
        <v>41.584518432617188</v>
      </c>
      <c r="BZ128" s="2">
        <v>28.986150741577148</v>
      </c>
      <c r="CA128" s="2">
        <v>19.573553085327148</v>
      </c>
      <c r="CB128" s="2">
        <v>18.237146377563477</v>
      </c>
      <c r="CC128" s="2">
        <v>20</v>
      </c>
      <c r="CD128" s="2">
        <v>2.7799999713897705</v>
      </c>
      <c r="CE128" s="2">
        <v>0.63014489412307739</v>
      </c>
      <c r="CF128" s="2">
        <v>31.75</v>
      </c>
      <c r="CG128" s="2">
        <v>40.916530609130859</v>
      </c>
      <c r="CH128" s="2">
        <v>63.700000762939453</v>
      </c>
      <c r="CI128" s="2">
        <v>20.108570098876953</v>
      </c>
      <c r="CJ128" s="2">
        <v>2500000</v>
      </c>
      <c r="CK128" s="2">
        <v>9712689</v>
      </c>
      <c r="CL128" s="2">
        <v>11.17852783203125</v>
      </c>
      <c r="CM128" s="2">
        <v>17.855365753173828</v>
      </c>
      <c r="CN128" s="2">
        <v>33.839305877685547</v>
      </c>
      <c r="CO128" s="2">
        <v>5.0779461860656738</v>
      </c>
      <c r="CP128" s="2">
        <v>1.2718244791030884</v>
      </c>
      <c r="CQ128" s="2">
        <v>1.366972804069519</v>
      </c>
      <c r="CR128" s="2">
        <v>0</v>
      </c>
      <c r="CS128" s="2">
        <v>1.2846624851226807</v>
      </c>
      <c r="CT128" s="2">
        <v>1280000</v>
      </c>
      <c r="CU128" s="2">
        <v>27.153982162475586</v>
      </c>
      <c r="CV128" s="2">
        <v>7.8996901512145996</v>
      </c>
      <c r="CY128" s="2">
        <v>7.8311185836791992</v>
      </c>
      <c r="CZ128" s="2">
        <v>10.641494750976562</v>
      </c>
      <c r="DA128" s="2">
        <v>-0.96750003099441528</v>
      </c>
      <c r="DB128" s="2">
        <v>6.7377865314483643E-2</v>
      </c>
      <c r="DC128" s="2">
        <v>0.16037333011627197</v>
      </c>
      <c r="DD128" s="2">
        <v>0.50095999240875244</v>
      </c>
      <c r="DE128" s="2">
        <v>0.2231999933719635</v>
      </c>
      <c r="DF128" s="2">
        <v>0.11159999668598175</v>
      </c>
      <c r="DG128" s="2">
        <v>0.56461334228515625</v>
      </c>
      <c r="DH128" s="2">
        <v>1.7999999523162842</v>
      </c>
      <c r="DI128" s="2">
        <v>15.300000190734863</v>
      </c>
      <c r="DJ128" s="2">
        <v>3.0250000953674316</v>
      </c>
      <c r="DK128" s="2">
        <v>2.2909998893737793</v>
      </c>
      <c r="DL128" s="2">
        <v>6.7069997787475586</v>
      </c>
      <c r="DR128">
        <f t="shared" si="1"/>
        <v>7</v>
      </c>
    </row>
    <row r="129" spans="1:122">
      <c r="A129" s="1" t="s">
        <v>461</v>
      </c>
      <c r="B129" s="1" t="s">
        <v>210</v>
      </c>
      <c r="C129" s="3">
        <v>1435.668212890625</v>
      </c>
      <c r="D129" s="3">
        <v>1822.34912109375</v>
      </c>
      <c r="E129" s="3">
        <v>2153.38134765625</v>
      </c>
      <c r="F129" s="3">
        <v>2362.588134765625</v>
      </c>
      <c r="G129" s="3">
        <v>2561.193603515625</v>
      </c>
      <c r="H129" s="3">
        <v>2987.60205078125</v>
      </c>
      <c r="I129" s="3">
        <v>3515.528076171875</v>
      </c>
      <c r="J129" s="3">
        <v>2950.239501953125</v>
      </c>
      <c r="K129" s="3">
        <v>3216.663818359375</v>
      </c>
      <c r="L129" s="3">
        <v>3238.061767578125</v>
      </c>
      <c r="M129" s="3">
        <v>3337.41650390625</v>
      </c>
      <c r="N129" s="3">
        <v>3589.01513671875</v>
      </c>
      <c r="O129" s="3">
        <v>3443.338134765625</v>
      </c>
      <c r="P129" s="3">
        <v>3564.5068359375</v>
      </c>
      <c r="Q129" s="3">
        <v>3661.020751953125</v>
      </c>
      <c r="R129" s="5">
        <v>1.3355971574783325</v>
      </c>
      <c r="S129" s="2">
        <v>27055000</v>
      </c>
      <c r="T129" s="2">
        <v>73176864</v>
      </c>
      <c r="U129" s="2">
        <v>75580000</v>
      </c>
      <c r="V129" s="2">
        <v>57100000</v>
      </c>
      <c r="W129" s="2">
        <v>407000000</v>
      </c>
      <c r="X129" s="2">
        <v>429792395264</v>
      </c>
      <c r="Y129" s="7">
        <v>0.23336291313171387</v>
      </c>
      <c r="Z129" s="5">
        <v>14.662622451782227</v>
      </c>
      <c r="AA129" s="2">
        <v>0.42159995436668396</v>
      </c>
      <c r="AB129" s="2">
        <v>13488.115234375</v>
      </c>
      <c r="AC129" s="2">
        <v>0.5899999737739563</v>
      </c>
      <c r="AD129" s="2">
        <v>2365.860107421875</v>
      </c>
      <c r="AE129" s="2">
        <v>7.6160001754760742</v>
      </c>
      <c r="AF129" s="2">
        <v>1.9491380453109741</v>
      </c>
      <c r="AG129" s="2">
        <v>2.816519021987915</v>
      </c>
      <c r="AH129" s="2">
        <v>33.944999694824219</v>
      </c>
      <c r="AI129" s="5">
        <v>69.271713256835938</v>
      </c>
      <c r="AJ129" s="2">
        <v>10400000</v>
      </c>
      <c r="AK129" s="2">
        <v>30500000</v>
      </c>
      <c r="AL129" s="2">
        <v>0.11538460105657578</v>
      </c>
      <c r="AM129" s="2">
        <v>0.4945819079875946</v>
      </c>
      <c r="AN129" s="2">
        <v>2</v>
      </c>
      <c r="AO129" s="2">
        <v>-0.49465769529342651</v>
      </c>
      <c r="AP129" s="2">
        <v>49.389999389648438</v>
      </c>
      <c r="AQ129" s="2">
        <v>0.44999998807907104</v>
      </c>
      <c r="AR129" s="2">
        <v>-4.1399998664855957</v>
      </c>
      <c r="AS129" s="2">
        <v>0.23854073882102966</v>
      </c>
      <c r="AT129" s="2">
        <v>4.3000001907348633</v>
      </c>
      <c r="AU129" s="2">
        <v>0.92405962944030762</v>
      </c>
      <c r="AV129" s="2">
        <v>0.56000000238418579</v>
      </c>
      <c r="AX129" s="2">
        <v>2730</v>
      </c>
      <c r="AY129" s="2">
        <v>11.073849678039551</v>
      </c>
      <c r="AZ129" s="2">
        <v>1</v>
      </c>
      <c r="BA129" s="2">
        <v>1.9596240520477295</v>
      </c>
      <c r="BB129" s="2">
        <v>17678559232</v>
      </c>
      <c r="BC129" s="2">
        <v>1426.150390625</v>
      </c>
      <c r="BD129" s="2">
        <v>0.97777527570724487</v>
      </c>
      <c r="BE129" s="2">
        <v>79.5</v>
      </c>
      <c r="BF129" s="2">
        <v>13.708432197570801</v>
      </c>
      <c r="BG129" s="2">
        <v>34</v>
      </c>
      <c r="BI129" s="2">
        <v>15.080060958862305</v>
      </c>
      <c r="BJ129" s="2">
        <v>34.099998474121094</v>
      </c>
      <c r="BK129" s="2">
        <v>20.340969085693359</v>
      </c>
      <c r="BL129" s="2">
        <v>150000</v>
      </c>
      <c r="BM129" s="2">
        <v>110.93487548828125</v>
      </c>
      <c r="BN129" s="2">
        <v>15.026496887207031</v>
      </c>
      <c r="BO129" s="2">
        <v>3.5092003345489502</v>
      </c>
      <c r="BP129" s="2">
        <v>31.45771598815918</v>
      </c>
      <c r="BQ129" s="2">
        <v>16.946897506713867</v>
      </c>
      <c r="BR129" s="2">
        <v>16.223537445068359</v>
      </c>
      <c r="BS129" s="2">
        <v>6.8000001907348633</v>
      </c>
      <c r="BT129" s="2">
        <v>0.91040503978729248</v>
      </c>
      <c r="BU129" s="2">
        <v>103.19999694824219</v>
      </c>
      <c r="BW129" s="2">
        <v>16.016822814941406</v>
      </c>
      <c r="BX129" s="2">
        <v>10.407014846801758</v>
      </c>
      <c r="BY129" s="2">
        <v>21.020744323730469</v>
      </c>
      <c r="BZ129" s="2">
        <v>27.633161544799805</v>
      </c>
      <c r="CA129" s="2">
        <v>25.654003143310547</v>
      </c>
      <c r="CB129" s="2">
        <v>23.978065490722656</v>
      </c>
      <c r="CC129" s="2">
        <v>32</v>
      </c>
      <c r="CD129" s="2">
        <v>3.4000000953674316</v>
      </c>
      <c r="CE129" s="2">
        <v>0.67524445056915283</v>
      </c>
      <c r="CF129" s="2">
        <v>30.719999313354492</v>
      </c>
      <c r="CG129" s="2">
        <v>19.346733093261719</v>
      </c>
      <c r="CH129" s="2">
        <v>40</v>
      </c>
      <c r="CI129" s="2">
        <v>17.844635009765625</v>
      </c>
      <c r="CJ129" s="2">
        <v>2000000</v>
      </c>
      <c r="CK129" s="2">
        <v>31864528</v>
      </c>
      <c r="CL129" s="2">
        <v>7.0762448310852051</v>
      </c>
      <c r="CM129" s="2">
        <v>50.169097900390625</v>
      </c>
      <c r="CN129" s="2">
        <v>106.47162628173828</v>
      </c>
      <c r="CO129" s="2">
        <v>48.40850830078125</v>
      </c>
      <c r="CP129" s="2">
        <v>2.7150084972381592</v>
      </c>
      <c r="CQ129" s="2">
        <v>2.1152578294277191E-2</v>
      </c>
      <c r="CR129" s="2">
        <v>0.76366639137268066</v>
      </c>
      <c r="CS129" s="2">
        <v>0.14499905705451965</v>
      </c>
      <c r="CT129" s="2">
        <v>298170</v>
      </c>
      <c r="CU129" s="2">
        <v>31.132575988769531</v>
      </c>
      <c r="CV129" s="2">
        <v>15.929533004760742</v>
      </c>
      <c r="CW129" s="2">
        <v>77.109710693359375</v>
      </c>
      <c r="CY129" s="2">
        <v>7.7981328964233398</v>
      </c>
      <c r="CZ129" s="2">
        <v>13.081779479980469</v>
      </c>
      <c r="DA129" s="2">
        <v>-0.3733704686164856</v>
      </c>
      <c r="DB129" s="2">
        <v>-0.39285159111022949</v>
      </c>
      <c r="DC129" s="2">
        <v>0.20083333551883698</v>
      </c>
      <c r="DD129" s="2">
        <v>0.29416665434837341</v>
      </c>
      <c r="DE129" s="2">
        <v>0.19333332777023315</v>
      </c>
      <c r="DF129" s="2">
        <v>0.31000000238418579</v>
      </c>
      <c r="DG129" s="2">
        <v>0.48416665196418762</v>
      </c>
      <c r="DH129" s="2">
        <v>4</v>
      </c>
      <c r="DI129" s="2">
        <v>14.399999618530273</v>
      </c>
      <c r="DJ129" s="2">
        <v>3.7739999294281006</v>
      </c>
      <c r="DK129" s="2">
        <v>3.3289999961853027</v>
      </c>
      <c r="DL129" s="2">
        <v>7.6929998397827148</v>
      </c>
      <c r="DM129" s="2">
        <v>0.52499997615814209</v>
      </c>
      <c r="DN129" s="2">
        <v>5.2000001072883606E-2</v>
      </c>
      <c r="DP129" s="2">
        <v>1</v>
      </c>
      <c r="DR129">
        <f t="shared" si="1"/>
        <v>4</v>
      </c>
    </row>
    <row r="130" spans="1:122">
      <c r="A130" s="1" t="s">
        <v>462</v>
      </c>
      <c r="B130" s="1" t="s">
        <v>212</v>
      </c>
      <c r="C130" s="4"/>
      <c r="D130" s="4"/>
      <c r="E130" s="4"/>
      <c r="F130" s="4"/>
      <c r="G130" s="4"/>
      <c r="H130" s="4"/>
      <c r="I130" s="3">
        <v>7517.017578125</v>
      </c>
      <c r="J130" s="3">
        <v>6893.38134765625</v>
      </c>
      <c r="K130" s="3">
        <v>7055.79541015625</v>
      </c>
      <c r="L130" s="3">
        <v>7783.32861328125</v>
      </c>
      <c r="M130" s="3">
        <v>8244.2705078125</v>
      </c>
      <c r="N130" s="3">
        <v>8703.384765625</v>
      </c>
      <c r="O130" s="3">
        <v>9046.751953125</v>
      </c>
      <c r="P130" s="3">
        <v>9392.1044921875</v>
      </c>
      <c r="Q130" s="3">
        <v>9852.0146484375</v>
      </c>
      <c r="R130" s="6"/>
      <c r="S130" s="2">
        <v>29561000</v>
      </c>
      <c r="T130" s="2">
        <v>38666152</v>
      </c>
      <c r="U130" s="2">
        <v>38646000</v>
      </c>
      <c r="Y130" s="7">
        <v>0.19581599533557892</v>
      </c>
      <c r="Z130" s="6"/>
      <c r="AA130" s="2">
        <v>0.51430010795593262</v>
      </c>
      <c r="AD130" s="2">
        <v>3366</v>
      </c>
      <c r="AE130" s="2">
        <v>9.9040002822875977</v>
      </c>
      <c r="AH130" s="2">
        <v>57.325000762939453</v>
      </c>
      <c r="AI130" s="5">
        <v>73.276336669921875</v>
      </c>
      <c r="AJ130" s="2">
        <v>14300000</v>
      </c>
      <c r="AK130" s="2">
        <v>19700000</v>
      </c>
      <c r="AM130" s="2">
        <v>-0.43292585015296936</v>
      </c>
      <c r="AN130" s="2">
        <v>1</v>
      </c>
      <c r="AO130" s="2">
        <v>0.55062037706375122</v>
      </c>
      <c r="AP130" s="2">
        <v>25.809999465942383</v>
      </c>
      <c r="AQ130" s="2">
        <v>0.33054998517036438</v>
      </c>
      <c r="AS130" s="2">
        <v>0.11833953112363815</v>
      </c>
      <c r="AY130" s="2">
        <v>52.135578155517578</v>
      </c>
      <c r="AZ130" s="2">
        <v>0</v>
      </c>
      <c r="BA130" s="2">
        <v>2.5499999173916876E-4</v>
      </c>
      <c r="BB130" s="2">
        <v>6756443136</v>
      </c>
      <c r="BC130" s="2">
        <v>1560.0191650390625</v>
      </c>
      <c r="BD130" s="2">
        <v>8.1325855255126953</v>
      </c>
      <c r="BE130" s="2">
        <v>74</v>
      </c>
      <c r="BF130" s="2">
        <v>20.955286026000977</v>
      </c>
      <c r="BG130" s="2">
        <v>40</v>
      </c>
      <c r="BI130" s="2">
        <v>49.072784423828125</v>
      </c>
      <c r="BJ130" s="2">
        <v>227.60000610351562</v>
      </c>
      <c r="BK130" s="2">
        <v>26.195005416870117</v>
      </c>
      <c r="BL130" s="2">
        <v>1581000</v>
      </c>
      <c r="BM130" s="2">
        <v>61.556568145751953</v>
      </c>
      <c r="BN130" s="2">
        <v>11.030309677124023</v>
      </c>
      <c r="BO130" s="2">
        <v>4.0171608924865723</v>
      </c>
      <c r="BP130" s="2">
        <v>36.265464782714844</v>
      </c>
      <c r="BQ130" s="2">
        <v>4.7605719566345215</v>
      </c>
      <c r="BS130" s="2">
        <v>2.9800000190734863</v>
      </c>
      <c r="BT130" s="2">
        <v>0.64579308032989502</v>
      </c>
      <c r="BU130" s="2">
        <v>54.799999237060547</v>
      </c>
      <c r="BV130" s="2">
        <v>18.100000381469727</v>
      </c>
      <c r="CB130" s="2">
        <v>19.581600189208984</v>
      </c>
      <c r="CC130" s="2">
        <v>40</v>
      </c>
      <c r="CD130" s="2">
        <v>1.3999999761581421</v>
      </c>
      <c r="CE130" s="2">
        <v>0.45787867903709412</v>
      </c>
      <c r="CF130" s="2">
        <v>8.6000003814697266</v>
      </c>
      <c r="CG130" s="2">
        <v>68.876564025878906</v>
      </c>
      <c r="CH130" s="2">
        <v>282.29998779296875</v>
      </c>
      <c r="CI130" s="2">
        <v>26.501424789428711</v>
      </c>
      <c r="CJ130" s="2">
        <v>2800000</v>
      </c>
      <c r="CK130" s="2">
        <v>19877696</v>
      </c>
      <c r="CL130" s="2">
        <v>2.4245398044586182</v>
      </c>
      <c r="CM130" s="2">
        <v>34.358779907226563</v>
      </c>
      <c r="CN130" s="2">
        <v>61.797733306884766</v>
      </c>
      <c r="CO130" s="2">
        <v>13.315034866333008</v>
      </c>
      <c r="CP130" s="2">
        <v>5.9224424362182617</v>
      </c>
      <c r="CQ130" s="2">
        <v>0.43144220113754272</v>
      </c>
      <c r="CR130" s="2">
        <v>0</v>
      </c>
      <c r="CS130" s="2">
        <v>8.9693129062652588E-2</v>
      </c>
      <c r="CT130" s="2">
        <v>304420</v>
      </c>
      <c r="CU130" s="2">
        <v>36.215080261230469</v>
      </c>
      <c r="CV130" s="2">
        <v>3.8224556446075439</v>
      </c>
      <c r="CW130" s="2">
        <v>101.26993560791016</v>
      </c>
      <c r="CZ130" s="2">
        <v>18.756336212158203</v>
      </c>
      <c r="DH130" s="2">
        <v>2.7999999523162842</v>
      </c>
      <c r="DI130" s="2">
        <v>9.6000003814697266</v>
      </c>
      <c r="DJ130" s="2">
        <v>6.7379999160766602</v>
      </c>
      <c r="DK130" s="2">
        <v>6.184999942779541</v>
      </c>
      <c r="DL130" s="2">
        <v>9.7360000610351562</v>
      </c>
      <c r="DR130">
        <f t="shared" si="1"/>
        <v>40</v>
      </c>
    </row>
    <row r="131" spans="1:122">
      <c r="A131" s="1" t="s">
        <v>463</v>
      </c>
      <c r="B131" s="1" t="s">
        <v>215</v>
      </c>
      <c r="C131" s="3">
        <v>2369.12939453125</v>
      </c>
      <c r="D131" s="3">
        <v>3006.305419921875</v>
      </c>
      <c r="E131" s="3">
        <v>3665.211669921875</v>
      </c>
      <c r="F131" s="3">
        <v>4865.83642578125</v>
      </c>
      <c r="G131" s="3">
        <v>6730.16650390625</v>
      </c>
      <c r="H131" s="3">
        <v>7951.1943359375</v>
      </c>
      <c r="I131" s="3">
        <v>9666.6796875</v>
      </c>
      <c r="J131" s="3">
        <v>9846.595703125</v>
      </c>
      <c r="K131" s="3">
        <v>13154.7265625</v>
      </c>
      <c r="L131" s="3">
        <v>13923.8681640625</v>
      </c>
      <c r="M131" s="3">
        <v>14454.8173828125</v>
      </c>
      <c r="N131" s="3">
        <v>14989.861328125</v>
      </c>
      <c r="O131" s="3">
        <v>15608.298828125</v>
      </c>
      <c r="P131" s="3">
        <v>16502.072265625</v>
      </c>
      <c r="Q131" s="3">
        <v>17020.529296875</v>
      </c>
      <c r="R131" s="5">
        <v>3.9134705066680908</v>
      </c>
      <c r="S131" s="2">
        <v>8943100</v>
      </c>
      <c r="T131" s="2">
        <v>9968000</v>
      </c>
      <c r="U131" s="2">
        <v>10005000</v>
      </c>
      <c r="V131" s="2">
        <v>42700000</v>
      </c>
      <c r="X131" s="2">
        <v>401775263744</v>
      </c>
      <c r="Y131" s="7">
        <v>0.18083557486534119</v>
      </c>
      <c r="Z131" s="5">
        <v>20.868829727172852</v>
      </c>
      <c r="AA131" s="2">
        <v>0.50800001621246338</v>
      </c>
      <c r="AB131" s="2">
        <v>79050.09375</v>
      </c>
      <c r="AC131" s="2">
        <v>0.72000002861022949</v>
      </c>
      <c r="AD131" s="2">
        <v>3666.989990234375</v>
      </c>
      <c r="AE131" s="2">
        <v>4.9120001792907715</v>
      </c>
      <c r="AF131" s="2">
        <v>1.5787019729614258</v>
      </c>
      <c r="AG131" s="2">
        <v>2.3606300354003906</v>
      </c>
      <c r="AH131" s="2">
        <v>44.154998779296875</v>
      </c>
      <c r="AI131" s="5">
        <v>75.650489807128906</v>
      </c>
      <c r="AJ131" s="2">
        <v>3457403</v>
      </c>
      <c r="AK131" s="2">
        <v>5031847</v>
      </c>
      <c r="AL131" s="2">
        <v>1</v>
      </c>
      <c r="AM131" s="2">
        <v>-1.2121405601501465</v>
      </c>
      <c r="AN131" s="2">
        <v>1</v>
      </c>
      <c r="AO131" s="2">
        <v>0.94185298681259155</v>
      </c>
      <c r="AP131" s="2">
        <v>40.580001831054687</v>
      </c>
      <c r="AQ131" s="2">
        <v>0.3562999963760376</v>
      </c>
      <c r="AS131" s="2">
        <v>4.6757370233535767E-2</v>
      </c>
      <c r="AW131" s="2">
        <v>21.399999618530273</v>
      </c>
      <c r="AX131" s="2">
        <v>4040</v>
      </c>
      <c r="AY131" s="2">
        <v>39.688739776611328</v>
      </c>
      <c r="AZ131" s="2">
        <v>0</v>
      </c>
      <c r="BA131" s="2">
        <v>5.466800183057785E-2</v>
      </c>
      <c r="BB131" s="2">
        <v>4854777856</v>
      </c>
      <c r="BC131" s="2">
        <v>7468.88916015625</v>
      </c>
      <c r="BD131" s="2">
        <v>6.0067739486694336</v>
      </c>
      <c r="BE131" s="2">
        <v>74.5</v>
      </c>
      <c r="BF131" s="2">
        <v>17.418022155761719</v>
      </c>
      <c r="BG131" s="2">
        <v>40</v>
      </c>
      <c r="BH131" s="2">
        <v>112.56800079345703</v>
      </c>
      <c r="BI131" s="2">
        <v>81.166801452636719</v>
      </c>
      <c r="BJ131" s="2">
        <v>412.5</v>
      </c>
      <c r="BK131" s="2">
        <v>26.659748077392578</v>
      </c>
      <c r="BL131" s="2">
        <v>500000</v>
      </c>
      <c r="BM131" s="2">
        <v>70.710739135742188</v>
      </c>
      <c r="BN131" s="2">
        <v>89.525253295898437</v>
      </c>
      <c r="BO131" s="2">
        <v>2.8245997428894043</v>
      </c>
      <c r="BP131" s="2">
        <v>31.292137145996094</v>
      </c>
      <c r="BQ131" s="2">
        <v>4.1731390953063965</v>
      </c>
      <c r="BS131" s="2">
        <v>3.0060000419616699</v>
      </c>
      <c r="BT131" s="2">
        <v>0.59068125486373901</v>
      </c>
      <c r="BU131" s="2">
        <v>77.5</v>
      </c>
      <c r="BV131" s="2">
        <v>11.5</v>
      </c>
      <c r="BX131" s="2">
        <v>20.56553840637207</v>
      </c>
      <c r="BY131" s="2">
        <v>36.27825927734375</v>
      </c>
      <c r="CB131" s="2">
        <v>16.234695434570313</v>
      </c>
      <c r="CC131" s="2">
        <v>40</v>
      </c>
      <c r="CD131" s="2">
        <v>1.5066666603088379</v>
      </c>
      <c r="CE131" s="2">
        <v>0.49532043933868408</v>
      </c>
      <c r="CF131" s="2">
        <v>5.5</v>
      </c>
      <c r="CG131" s="2">
        <v>299.29367065429687</v>
      </c>
      <c r="CH131" s="2">
        <v>430.29998779296875</v>
      </c>
      <c r="CI131" s="2">
        <v>28.151618957519531</v>
      </c>
      <c r="CJ131" s="2">
        <v>2500000</v>
      </c>
      <c r="CK131" s="2">
        <v>5084064</v>
      </c>
      <c r="CM131" s="2">
        <v>43.305622100830078</v>
      </c>
      <c r="CN131" s="2">
        <v>74.694320678710938</v>
      </c>
      <c r="CO131" s="2">
        <v>53.375556945800781</v>
      </c>
      <c r="CP131" s="2">
        <v>5.9274501800537109</v>
      </c>
      <c r="CQ131" s="2">
        <v>0</v>
      </c>
      <c r="CR131" s="2">
        <v>0</v>
      </c>
      <c r="CS131" s="2">
        <v>2.3057509213685989E-2</v>
      </c>
      <c r="CT131" s="2">
        <v>91500</v>
      </c>
      <c r="CU131" s="2">
        <v>30.606374740600586</v>
      </c>
      <c r="CV131" s="2">
        <v>3.8325083255767822</v>
      </c>
      <c r="CW131" s="2">
        <v>113.64134216308594</v>
      </c>
      <c r="CX131" s="2">
        <v>15930</v>
      </c>
      <c r="CY131" s="2">
        <v>9.7733173370361328</v>
      </c>
      <c r="CZ131" s="2">
        <v>20.508455276489258</v>
      </c>
      <c r="DH131" s="2">
        <v>0.5</v>
      </c>
      <c r="DI131" s="2">
        <v>6</v>
      </c>
      <c r="DJ131" s="2">
        <v>1.9390000104904175</v>
      </c>
      <c r="DK131" s="2">
        <v>1.5349999666213989</v>
      </c>
      <c r="DL131" s="2">
        <v>4.8010001182556152</v>
      </c>
      <c r="DM131" s="2">
        <v>0.42400002479553223</v>
      </c>
      <c r="DN131" s="2">
        <v>5.7000000029802322E-2</v>
      </c>
      <c r="DQ131" s="2">
        <v>1</v>
      </c>
      <c r="DR131">
        <f t="shared" ref="DR131:DR180" si="2">COUNTBLANK(C131:DN131)</f>
        <v>17</v>
      </c>
    </row>
    <row r="132" spans="1:122">
      <c r="A132" s="1" t="s">
        <v>464</v>
      </c>
      <c r="B132" s="1" t="s">
        <v>213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3">
        <v>10438.4990234375</v>
      </c>
      <c r="N132" s="3">
        <v>10130.2998046875</v>
      </c>
      <c r="O132" s="3">
        <v>10564.6923828125</v>
      </c>
      <c r="P132" s="4"/>
      <c r="Q132" s="3">
        <v>12111.791015625</v>
      </c>
      <c r="R132" s="6"/>
      <c r="S132" s="2">
        <v>2358000</v>
      </c>
      <c r="T132" s="2">
        <v>3761030</v>
      </c>
      <c r="U132" s="2">
        <v>3833000</v>
      </c>
      <c r="Y132" s="8"/>
      <c r="Z132" s="6"/>
      <c r="AA132" s="2">
        <v>0.37819990515708923</v>
      </c>
      <c r="AI132" s="5">
        <v>76.079032897949219</v>
      </c>
      <c r="AJ132" s="2">
        <v>639961.1875</v>
      </c>
      <c r="AK132" s="2">
        <v>1398727</v>
      </c>
      <c r="AP132" s="2">
        <v>50.150001525878906</v>
      </c>
      <c r="AY132" s="2">
        <v>18.276340484619141</v>
      </c>
      <c r="AZ132" s="2">
        <v>0</v>
      </c>
      <c r="BA132" s="2">
        <v>0.15026399493217468</v>
      </c>
      <c r="BD132" s="2">
        <v>2.6664819717407227</v>
      </c>
      <c r="BG132" s="2">
        <v>33</v>
      </c>
      <c r="BJ132" s="2">
        <v>326.79998779296875</v>
      </c>
      <c r="BL132" s="2">
        <v>100000</v>
      </c>
      <c r="BR132" s="2">
        <v>3.605412483215332</v>
      </c>
      <c r="BS132" s="2">
        <v>4.5473999977111816</v>
      </c>
      <c r="BT132" s="2">
        <v>0.92111706733703613</v>
      </c>
      <c r="BU132" s="2">
        <v>43.299999237060547</v>
      </c>
      <c r="BW132" s="2">
        <v>23.464744567871094</v>
      </c>
      <c r="BX132" s="2">
        <v>72.167388916015625</v>
      </c>
      <c r="BY132" s="2">
        <v>124.47544860839844</v>
      </c>
      <c r="CC132" s="2">
        <v>33</v>
      </c>
      <c r="CD132" s="2">
        <v>1.8999999761581421</v>
      </c>
      <c r="CE132" s="2">
        <v>0.51573264598846436</v>
      </c>
      <c r="CF132" s="2">
        <v>10.066666603088379</v>
      </c>
      <c r="CH132" s="2">
        <v>331.79998779296875</v>
      </c>
      <c r="CJ132" s="2">
        <v>400000</v>
      </c>
      <c r="CK132" s="2">
        <v>1482544</v>
      </c>
      <c r="CQ132" s="2">
        <v>0</v>
      </c>
      <c r="CR132" s="2">
        <v>0</v>
      </c>
      <c r="CS132" s="2">
        <v>0</v>
      </c>
      <c r="CT132" s="2">
        <v>8870</v>
      </c>
      <c r="CY132" s="2">
        <v>12.884923934936523</v>
      </c>
      <c r="DC132" s="2">
        <v>7.2930000722408295E-2</v>
      </c>
      <c r="DD132" s="2">
        <v>0.37837797403335571</v>
      </c>
      <c r="DE132" s="2">
        <v>0.15529799461364746</v>
      </c>
      <c r="DF132" s="2">
        <v>0.38953197002410889</v>
      </c>
      <c r="DG132" s="2">
        <v>0.40497598052024841</v>
      </c>
      <c r="DM132" s="2">
        <v>0.53200000524520874</v>
      </c>
      <c r="DN132" s="2">
        <v>2.8999999165534973E-2</v>
      </c>
      <c r="DR132">
        <f t="shared" si="2"/>
        <v>71</v>
      </c>
    </row>
    <row r="133" spans="1:122">
      <c r="A133" s="1" t="s">
        <v>218</v>
      </c>
      <c r="B133" s="1" t="s">
        <v>219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3">
        <v>21211.15234375</v>
      </c>
      <c r="N133" s="4"/>
      <c r="O133" s="4"/>
      <c r="P133" s="4"/>
      <c r="Q133" s="4"/>
      <c r="R133" s="6"/>
      <c r="S133" s="2">
        <v>45000</v>
      </c>
      <c r="T133" s="2">
        <v>546000</v>
      </c>
      <c r="Y133" s="8"/>
      <c r="Z133" s="6"/>
      <c r="AA133" s="2">
        <v>0.53599995374679565</v>
      </c>
      <c r="AI133" s="5">
        <v>74.703407287597656</v>
      </c>
      <c r="AJ133" s="2">
        <v>16290</v>
      </c>
      <c r="AK133" s="2">
        <v>299426.40625</v>
      </c>
      <c r="AM133" s="2">
        <v>-0.56793856620788574</v>
      </c>
      <c r="AN133" s="2">
        <v>6</v>
      </c>
      <c r="AO133" s="2">
        <v>0.99674397706985474</v>
      </c>
      <c r="AS133" s="2">
        <v>0.74559998512268066</v>
      </c>
      <c r="AY133" s="2">
        <v>25.225259780883789</v>
      </c>
      <c r="AZ133" s="2">
        <v>0</v>
      </c>
      <c r="BA133" s="2">
        <v>5.9890002012252808E-3</v>
      </c>
      <c r="BD133" s="2">
        <v>91.484916687011719</v>
      </c>
      <c r="BH133" s="2">
        <v>79.190666198730469</v>
      </c>
      <c r="BI133" s="2">
        <v>120.89810180664062</v>
      </c>
      <c r="BJ133" s="2">
        <v>259.89999389648438</v>
      </c>
      <c r="BL133" s="2">
        <v>20000</v>
      </c>
      <c r="BS133" s="2">
        <v>6.9699997901916504</v>
      </c>
      <c r="BT133" s="2">
        <v>0.66657400131225586</v>
      </c>
      <c r="BU133" s="2">
        <v>142</v>
      </c>
      <c r="BV133" s="2">
        <v>13.300000190734863</v>
      </c>
      <c r="CC133" s="2">
        <v>0</v>
      </c>
      <c r="CD133" s="2">
        <v>2.6080000400543213</v>
      </c>
      <c r="CE133" s="2">
        <v>0.36536610126495361</v>
      </c>
      <c r="CF133" s="2">
        <v>13.949999809265137</v>
      </c>
      <c r="CG133" s="2">
        <v>150.38725280761719</v>
      </c>
      <c r="CH133" s="2">
        <v>267.60000610351562</v>
      </c>
      <c r="CJ133" s="2">
        <v>30000</v>
      </c>
      <c r="CK133" s="2">
        <v>313501</v>
      </c>
      <c r="CR133" s="2">
        <v>0</v>
      </c>
      <c r="CS133" s="2">
        <v>0</v>
      </c>
      <c r="CT133" s="2">
        <v>11000</v>
      </c>
      <c r="CW133" s="2">
        <v>88.713088989257813</v>
      </c>
      <c r="DR133">
        <f t="shared" si="2"/>
        <v>81</v>
      </c>
    </row>
    <row r="134" spans="1:122">
      <c r="A134" s="1" t="s">
        <v>220</v>
      </c>
      <c r="B134" s="1" t="s">
        <v>221</v>
      </c>
      <c r="C134" s="4"/>
      <c r="D134" s="4"/>
      <c r="E134" s="3">
        <v>1110.0447998046875</v>
      </c>
      <c r="F134" s="3">
        <v>1607.75390625</v>
      </c>
      <c r="G134" s="3">
        <v>2197.584228515625</v>
      </c>
      <c r="H134" s="3">
        <v>3289.7431640625</v>
      </c>
      <c r="I134" s="3">
        <v>2277.12109375</v>
      </c>
      <c r="J134" s="3">
        <v>6164.72119140625</v>
      </c>
      <c r="K134" s="3">
        <v>5122.03759765625</v>
      </c>
      <c r="L134" s="3">
        <v>5054.78369140625</v>
      </c>
      <c r="M134" s="3">
        <v>5327.1376953125</v>
      </c>
      <c r="N134" s="3">
        <v>4959.30810546875</v>
      </c>
      <c r="O134" s="3">
        <v>4733.91845703125</v>
      </c>
      <c r="P134" s="3">
        <v>4633.38037109375</v>
      </c>
      <c r="Q134" s="3">
        <v>4580.52734375</v>
      </c>
      <c r="R134" s="5">
        <v>3.6070659160614014</v>
      </c>
      <c r="S134" s="2">
        <v>18403000</v>
      </c>
      <c r="T134" s="2">
        <v>22503000</v>
      </c>
      <c r="U134" s="2">
        <v>22435000</v>
      </c>
      <c r="X134" s="2">
        <v>288868892672</v>
      </c>
      <c r="Y134" s="7">
        <v>0.13574661314487457</v>
      </c>
      <c r="Z134" s="5">
        <v>28.252544403076172</v>
      </c>
      <c r="AA134" s="2">
        <v>0.47889992594718933</v>
      </c>
      <c r="AB134" s="2">
        <v>26886.23046875</v>
      </c>
      <c r="AD134" s="2">
        <v>3252.800048828125</v>
      </c>
      <c r="AI134" s="5">
        <v>69.856826782226563</v>
      </c>
      <c r="AJ134" s="2">
        <v>10400000</v>
      </c>
      <c r="AK134" s="2">
        <v>10700000</v>
      </c>
      <c r="AM134" s="2">
        <v>0.5114789605140686</v>
      </c>
      <c r="AN134" s="2">
        <v>2</v>
      </c>
      <c r="AO134" s="2">
        <v>-2.2392744198441505E-2</v>
      </c>
      <c r="AQ134" s="2">
        <v>0.28659999370574951</v>
      </c>
      <c r="AS134" s="2">
        <v>0.30687025189399719</v>
      </c>
      <c r="AY134" s="2">
        <v>45.912731170654297</v>
      </c>
      <c r="AZ134" s="2">
        <v>0</v>
      </c>
      <c r="BA134" s="2">
        <v>4.370999988168478E-3</v>
      </c>
      <c r="BB134" s="2">
        <v>5024477184</v>
      </c>
      <c r="BC134" s="2">
        <v>3097.70458984375</v>
      </c>
      <c r="BD134" s="2">
        <v>3.6158730983734131</v>
      </c>
      <c r="BE134" s="2">
        <v>59.5</v>
      </c>
      <c r="BF134" s="2">
        <v>9.8437528610229492</v>
      </c>
      <c r="BG134" s="2">
        <v>45</v>
      </c>
      <c r="BH134" s="2">
        <v>80.023002624511719</v>
      </c>
      <c r="BI134" s="2">
        <v>21.358013153076172</v>
      </c>
      <c r="BJ134" s="2">
        <v>160.10000610351562</v>
      </c>
      <c r="BK134" s="2">
        <v>17.926807403564453</v>
      </c>
      <c r="BL134" s="2">
        <v>500000</v>
      </c>
      <c r="BM134" s="2">
        <v>55.015144348144531</v>
      </c>
      <c r="BN134" s="2">
        <v>9.0255842208862305</v>
      </c>
      <c r="BO134" s="2">
        <v>4.8558835983276367</v>
      </c>
      <c r="BP134" s="2">
        <v>36.396556854248047</v>
      </c>
      <c r="BQ134" s="2">
        <v>16.067789077758789</v>
      </c>
      <c r="BS134" s="2">
        <v>2.3399999141693115</v>
      </c>
      <c r="BT134" s="2">
        <v>0.53603208065032959</v>
      </c>
      <c r="BU134" s="2">
        <v>75.699996948242188</v>
      </c>
      <c r="CB134" s="2">
        <v>13.633509635925293</v>
      </c>
      <c r="CC134" s="2">
        <v>40</v>
      </c>
      <c r="CD134" s="2">
        <v>1.3066666126251221</v>
      </c>
      <c r="CE134" s="2">
        <v>0.4555269181728363</v>
      </c>
      <c r="CF134" s="2">
        <v>18.700000762939453</v>
      </c>
      <c r="CG134" s="2">
        <v>31.934429168701172</v>
      </c>
      <c r="CH134" s="2">
        <v>174.60000610351562</v>
      </c>
      <c r="CI134" s="2">
        <v>19.445529937744141</v>
      </c>
      <c r="CJ134" s="2">
        <v>800000</v>
      </c>
      <c r="CK134" s="2">
        <v>10744122</v>
      </c>
      <c r="CM134" s="2">
        <v>39.870841979980469</v>
      </c>
      <c r="CN134" s="2">
        <v>73.929664611816406</v>
      </c>
      <c r="CO134" s="2">
        <v>7.6745200157165527</v>
      </c>
      <c r="CP134" s="2">
        <v>2.7914774417877197</v>
      </c>
      <c r="CQ134" s="2">
        <v>4.1309471130371094</v>
      </c>
      <c r="CR134" s="2">
        <v>0</v>
      </c>
      <c r="CS134" s="2">
        <v>4.1681382805109024E-2</v>
      </c>
      <c r="CT134" s="2">
        <v>230340</v>
      </c>
      <c r="CU134" s="2">
        <v>36.324459075927734</v>
      </c>
      <c r="CV134" s="2">
        <v>12.802737236022949</v>
      </c>
      <c r="CW134" s="2">
        <v>82.311019897460938</v>
      </c>
      <c r="CZ134" s="2">
        <v>7.2088131904602051</v>
      </c>
      <c r="DR134">
        <f t="shared" si="2"/>
        <v>41</v>
      </c>
    </row>
    <row r="135" spans="1:122">
      <c r="A135" s="1" t="s">
        <v>222</v>
      </c>
      <c r="B135" s="1" t="s">
        <v>223</v>
      </c>
      <c r="C135" s="4"/>
      <c r="D135" s="4"/>
      <c r="E135" s="4"/>
      <c r="F135" s="4"/>
      <c r="G135" s="4"/>
      <c r="H135" s="4"/>
      <c r="I135" s="4"/>
      <c r="J135" s="4"/>
      <c r="K135" s="4"/>
      <c r="L135" s="3">
        <v>7669.720703125</v>
      </c>
      <c r="M135" s="3">
        <v>7596.44287109375</v>
      </c>
      <c r="N135" s="3">
        <v>7641.8408203125</v>
      </c>
      <c r="O135" s="3">
        <v>7426.4296875</v>
      </c>
      <c r="P135" s="3">
        <v>7684.70703125</v>
      </c>
      <c r="Q135" s="3">
        <v>8561.0498046875</v>
      </c>
      <c r="R135" s="6"/>
      <c r="U135" s="2">
        <v>145555008</v>
      </c>
      <c r="Y135" s="7">
        <v>0.38243627548217773</v>
      </c>
      <c r="Z135" s="6"/>
      <c r="AA135" s="2">
        <v>0.5339999794960022</v>
      </c>
      <c r="AD135" s="2">
        <v>2903.780029296875</v>
      </c>
      <c r="AH135" s="2">
        <v>54.270000457763672</v>
      </c>
      <c r="AI135" s="5">
        <v>65.341461181640625</v>
      </c>
      <c r="AJ135" s="2">
        <v>56100000</v>
      </c>
      <c r="AK135" s="2">
        <v>77600000</v>
      </c>
      <c r="AM135" s="2">
        <v>1.0135221481323242</v>
      </c>
      <c r="AN135" s="2">
        <v>5</v>
      </c>
      <c r="AO135" s="2">
        <v>-0.86945629119873047</v>
      </c>
      <c r="AP135" s="2">
        <v>24.559999465942383</v>
      </c>
      <c r="AS135" s="2">
        <v>0.245169997215271</v>
      </c>
      <c r="AT135" s="2">
        <v>3.4000000953674316</v>
      </c>
      <c r="AY135" s="2">
        <v>61.699451446533203</v>
      </c>
      <c r="AZ135" s="2">
        <v>0</v>
      </c>
      <c r="BA135" s="2">
        <v>8.5260001942515373E-3</v>
      </c>
      <c r="BB135" s="2">
        <v>21229830144</v>
      </c>
      <c r="BC135" s="2">
        <v>2593.748291015625</v>
      </c>
      <c r="BD135" s="2">
        <v>9.8239994049072266</v>
      </c>
      <c r="BE135" s="2">
        <v>39.5</v>
      </c>
      <c r="BF135" s="2">
        <v>20.648326873779297</v>
      </c>
      <c r="BG135" s="2">
        <v>35</v>
      </c>
      <c r="BI135" s="2">
        <v>34.623687744140625</v>
      </c>
      <c r="BJ135" s="2">
        <v>198.5</v>
      </c>
      <c r="BK135" s="2">
        <v>16.110908508300781</v>
      </c>
      <c r="BL135" s="2">
        <v>1200000</v>
      </c>
      <c r="BM135" s="2">
        <v>57.253616333007813</v>
      </c>
      <c r="BN135" s="2">
        <v>6.5488948822021484</v>
      </c>
      <c r="BO135" s="2">
        <v>0.97865194082260132</v>
      </c>
      <c r="BP135" s="2">
        <v>36.160629272460938</v>
      </c>
      <c r="BQ135" s="2">
        <v>5.4266748428344727</v>
      </c>
      <c r="BS135" s="2">
        <v>2.5199999809265137</v>
      </c>
      <c r="BT135" s="2">
        <v>0.5689501166343689</v>
      </c>
      <c r="CB135" s="2">
        <v>38.228290557861328</v>
      </c>
      <c r="CC135" s="2">
        <v>13</v>
      </c>
      <c r="CD135" s="2">
        <v>1.2066667079925537</v>
      </c>
      <c r="CE135" s="2">
        <v>0.43598192930221558</v>
      </c>
      <c r="CF135" s="2">
        <v>16.200000762939453</v>
      </c>
      <c r="CG135" s="2">
        <v>42.876392364501953</v>
      </c>
      <c r="CH135" s="2">
        <v>218.19999694824219</v>
      </c>
      <c r="CI135" s="2">
        <v>17.157476425170898</v>
      </c>
      <c r="CJ135" s="2">
        <v>3100000</v>
      </c>
      <c r="CK135" s="2">
        <v>77726368</v>
      </c>
      <c r="CL135" s="2">
        <v>5.1015477180480957</v>
      </c>
      <c r="CM135" s="2">
        <v>24.806293487548828</v>
      </c>
      <c r="CN135" s="2">
        <v>70.683403015136719</v>
      </c>
      <c r="CO135" s="2">
        <v>13.295519828796387</v>
      </c>
      <c r="CP135" s="2">
        <v>1.0808200836181641</v>
      </c>
      <c r="CQ135" s="2">
        <v>38.399856567382813</v>
      </c>
      <c r="CR135" s="2">
        <v>0</v>
      </c>
      <c r="CS135" s="2">
        <v>0</v>
      </c>
      <c r="CT135" s="2">
        <v>16888500</v>
      </c>
      <c r="CU135" s="2">
        <v>38.712181091308594</v>
      </c>
      <c r="CV135" s="2">
        <v>7.0678820610046387</v>
      </c>
      <c r="CW135" s="2">
        <v>83.323295593261719</v>
      </c>
      <c r="CZ135" s="2">
        <v>15.09116268157959</v>
      </c>
      <c r="DC135" s="2">
        <v>0.35974842309951782</v>
      </c>
      <c r="DD135" s="2">
        <v>0.25135678052902222</v>
      </c>
      <c r="DE135" s="2">
        <v>0.35970592498779297</v>
      </c>
      <c r="DF135" s="2">
        <v>2.8759200125932693E-2</v>
      </c>
      <c r="DG135" s="2">
        <v>0.23497620224952698</v>
      </c>
      <c r="DR135">
        <f t="shared" si="2"/>
        <v>48</v>
      </c>
    </row>
    <row r="136" spans="1:122">
      <c r="A136" s="1" t="s">
        <v>465</v>
      </c>
      <c r="B136" s="1" t="s">
        <v>224</v>
      </c>
      <c r="C136" s="4"/>
      <c r="D136" s="4"/>
      <c r="E136" s="3">
        <v>1002.4420166015625</v>
      </c>
      <c r="F136" s="3">
        <v>785.82464599609375</v>
      </c>
      <c r="G136" s="3">
        <v>947.7108154296875</v>
      </c>
      <c r="H136" s="3">
        <v>915.21759033203125</v>
      </c>
      <c r="I136" s="3">
        <v>1172.6361083984375</v>
      </c>
      <c r="J136" s="3">
        <v>1147.6837158203125</v>
      </c>
      <c r="K136" s="3">
        <v>1139.9146728515625</v>
      </c>
      <c r="L136" s="3">
        <v>791.77374267578125</v>
      </c>
      <c r="M136" s="3">
        <v>879.96923828125</v>
      </c>
      <c r="N136" s="3">
        <v>829.20098876953125</v>
      </c>
      <c r="O136" s="3">
        <v>878.905517578125</v>
      </c>
      <c r="P136" s="3">
        <v>933.8834228515625</v>
      </c>
      <c r="Q136" s="3">
        <v>956.97161865234375</v>
      </c>
      <c r="R136" s="5">
        <v>-0.11598414927721024</v>
      </c>
      <c r="S136" s="2">
        <v>2742000</v>
      </c>
      <c r="T136" s="2">
        <v>7284000</v>
      </c>
      <c r="U136" s="2">
        <v>8508000</v>
      </c>
      <c r="V136" s="2">
        <v>410152.5</v>
      </c>
      <c r="W136" s="2">
        <v>3651658</v>
      </c>
      <c r="X136" s="2">
        <v>4100925696</v>
      </c>
      <c r="Y136" s="7">
        <v>-5.5770073086023331E-3</v>
      </c>
      <c r="Z136" s="5">
        <v>3.3630988597869873</v>
      </c>
      <c r="AA136" s="2">
        <v>0.59784460067749023</v>
      </c>
      <c r="AB136" s="2">
        <v>806.2432861328125</v>
      </c>
      <c r="AD136" s="2">
        <v>2056.489990234375</v>
      </c>
      <c r="AE136" s="2">
        <v>2.0250000953674316</v>
      </c>
      <c r="AG136" s="2">
        <v>1.4843430519104004</v>
      </c>
      <c r="AI136" s="5">
        <v>39.938289642333984</v>
      </c>
      <c r="AJ136" s="2">
        <v>1529488</v>
      </c>
      <c r="AK136" s="2">
        <v>4346712</v>
      </c>
      <c r="AL136" s="2">
        <v>0</v>
      </c>
      <c r="AM136" s="2">
        <v>-0.35468396544456482</v>
      </c>
      <c r="AN136" s="2">
        <v>7</v>
      </c>
      <c r="AO136" s="2">
        <v>-1.17345130443573</v>
      </c>
      <c r="AQ136" s="2">
        <v>0.289000004529953</v>
      </c>
      <c r="AS136" s="2">
        <v>0.32379999756813049</v>
      </c>
      <c r="AU136" s="2">
        <v>1.098997950553894</v>
      </c>
      <c r="AX136" s="2">
        <v>1110</v>
      </c>
      <c r="AY136" s="2">
        <v>-2.0758340358734131</v>
      </c>
      <c r="AZ136" s="2">
        <v>1</v>
      </c>
      <c r="BA136" s="2">
        <v>0.54609900712966919</v>
      </c>
      <c r="BB136" s="2">
        <v>930289920</v>
      </c>
      <c r="BC136" s="2">
        <v>249.14030456542969</v>
      </c>
      <c r="BD136" s="2">
        <v>6.790083646774292E-2</v>
      </c>
      <c r="BF136" s="2">
        <v>-1.8208732604980469</v>
      </c>
      <c r="BH136" s="2">
        <v>9.4245891571044922</v>
      </c>
      <c r="BJ136" s="2">
        <v>1.6000000238418579</v>
      </c>
      <c r="BK136" s="2">
        <v>15.693718910217285</v>
      </c>
      <c r="BL136" s="2">
        <v>800</v>
      </c>
      <c r="BM136" s="2">
        <v>28.377460479736328</v>
      </c>
      <c r="BN136" s="2">
        <v>0.41844666004180908</v>
      </c>
      <c r="BO136" s="2">
        <v>0.34586277604103088</v>
      </c>
      <c r="BP136" s="2">
        <v>21.197687149047852</v>
      </c>
      <c r="BQ136" s="2">
        <v>47.397075653076172</v>
      </c>
      <c r="BR136" s="2">
        <v>8.4033594131469727</v>
      </c>
      <c r="BS136" s="2">
        <v>7.559999942779541</v>
      </c>
      <c r="BT136" s="2">
        <v>0.90713948011398315</v>
      </c>
      <c r="BU136" s="2">
        <v>149.39999389648437</v>
      </c>
      <c r="BV136" s="2">
        <v>0.40000000596046448</v>
      </c>
      <c r="BW136" s="2">
        <v>6.0504188537597656</v>
      </c>
      <c r="BX136" s="2">
        <v>10.08403205871582</v>
      </c>
      <c r="BY136" s="2">
        <v>22.521003723144531</v>
      </c>
      <c r="CB136" s="2">
        <v>-0.54340052604675293</v>
      </c>
      <c r="CD136" s="2">
        <v>5.869999885559082</v>
      </c>
      <c r="CE136" s="2">
        <v>0.83288520574569702</v>
      </c>
      <c r="CF136" s="2">
        <v>122.73999786376953</v>
      </c>
      <c r="CH136" s="2">
        <v>2.2000000476837158</v>
      </c>
      <c r="CI136" s="2">
        <v>15.200915336608887</v>
      </c>
      <c r="CJ136" s="2">
        <v>5000</v>
      </c>
      <c r="CK136" s="2">
        <v>4608784</v>
      </c>
      <c r="CM136" s="2">
        <v>24.052623748779297</v>
      </c>
      <c r="CN136" s="2">
        <v>32.360931396484375</v>
      </c>
      <c r="CO136" s="2">
        <v>2.040919303894043</v>
      </c>
      <c r="CP136" s="2">
        <v>0.79689830541610718</v>
      </c>
      <c r="CQ136" s="2">
        <v>0</v>
      </c>
      <c r="CR136" s="2">
        <v>3.9432711601257324</v>
      </c>
      <c r="CS136" s="2">
        <v>4.0004491806030273E-2</v>
      </c>
      <c r="CT136" s="2">
        <v>24670</v>
      </c>
      <c r="CU136" s="2">
        <v>21.23907470703125</v>
      </c>
      <c r="CV136" s="2">
        <v>43.658946990966797</v>
      </c>
      <c r="CW136" s="2">
        <v>14.450803756713867</v>
      </c>
      <c r="CY136" s="2">
        <v>10.084031105041504</v>
      </c>
      <c r="CZ136" s="2">
        <v>10.528553009033203</v>
      </c>
      <c r="DA136" s="2">
        <v>-9.0950429439544678E-2</v>
      </c>
      <c r="DH136" s="2">
        <v>0.40000000596046448</v>
      </c>
      <c r="DI136" s="2">
        <v>0.40000000596046448</v>
      </c>
      <c r="DL136" s="2">
        <v>1.6959999799728394</v>
      </c>
      <c r="DO136">
        <v>1</v>
      </c>
      <c r="DR136">
        <f t="shared" si="2"/>
        <v>29</v>
      </c>
    </row>
    <row r="137" spans="1:122">
      <c r="A137" s="1" t="s">
        <v>238</v>
      </c>
      <c r="B137" s="1" t="s">
        <v>239</v>
      </c>
      <c r="C137" s="4"/>
      <c r="D137" s="4"/>
      <c r="E137" s="4"/>
      <c r="F137" s="4"/>
      <c r="G137" s="4"/>
      <c r="H137" s="3">
        <v>1033.725341796875</v>
      </c>
      <c r="I137" s="3">
        <v>1059.990234375</v>
      </c>
      <c r="J137" s="3">
        <v>1237.5040283203125</v>
      </c>
      <c r="K137" s="3">
        <v>1463.8052978515625</v>
      </c>
      <c r="L137" s="3">
        <v>1404.4609375</v>
      </c>
      <c r="M137" s="3">
        <v>1359.6646728515625</v>
      </c>
      <c r="N137" s="4"/>
      <c r="O137" s="4"/>
      <c r="P137" s="4"/>
      <c r="Q137" s="3">
        <v>1358.44091796875</v>
      </c>
      <c r="R137" s="6"/>
      <c r="S137" s="2">
        <v>63400</v>
      </c>
      <c r="T137" s="2">
        <v>141700</v>
      </c>
      <c r="U137" s="2">
        <v>148000</v>
      </c>
      <c r="Y137" s="7">
        <v>-9.9462367594242096E-2</v>
      </c>
      <c r="Z137" s="6"/>
      <c r="AD137" s="2">
        <v>2138</v>
      </c>
      <c r="AI137" s="5">
        <v>65.05169677734375</v>
      </c>
      <c r="AN137" s="2">
        <v>1</v>
      </c>
      <c r="AY137" s="2">
        <v>1</v>
      </c>
      <c r="BD137" s="2">
        <v>0.60687369108200073</v>
      </c>
      <c r="BF137" s="2">
        <v>-7.0067968368530273</v>
      </c>
      <c r="BJ137" s="2">
        <v>30.399999618530273</v>
      </c>
      <c r="BK137" s="2">
        <v>35.795993804931641</v>
      </c>
      <c r="BL137" s="2">
        <v>400</v>
      </c>
      <c r="BM137" s="2">
        <v>102.13718414306641</v>
      </c>
      <c r="BO137" s="2">
        <v>0</v>
      </c>
      <c r="BP137" s="2">
        <v>16.668413162231445</v>
      </c>
      <c r="BQ137" s="2">
        <v>21.310985565185547</v>
      </c>
      <c r="BV137" s="2">
        <v>5.5</v>
      </c>
      <c r="CB137" s="2">
        <v>-10.053311347961426</v>
      </c>
      <c r="CD137" s="2">
        <v>4.4699997901916504</v>
      </c>
      <c r="CE137" s="2">
        <v>0.82891172170639038</v>
      </c>
      <c r="CF137" s="2">
        <v>45.560001373291016</v>
      </c>
      <c r="CH137" s="2">
        <v>30.899999618530273</v>
      </c>
      <c r="CI137" s="2">
        <v>39.299999237060547</v>
      </c>
      <c r="CJ137" s="2">
        <v>6500</v>
      </c>
      <c r="CM137" s="2">
        <v>82.469169616699219</v>
      </c>
      <c r="CN137" s="2">
        <v>115.58502960205078</v>
      </c>
      <c r="CP137" s="2">
        <v>21.512641906738281</v>
      </c>
      <c r="CQ137" s="2">
        <v>0</v>
      </c>
      <c r="CR137" s="2">
        <v>0</v>
      </c>
      <c r="CS137" s="2">
        <v>0</v>
      </c>
      <c r="CT137" s="2">
        <v>960</v>
      </c>
      <c r="CU137" s="2">
        <v>17.049455642700195</v>
      </c>
      <c r="CV137" s="2">
        <v>20.471967697143555</v>
      </c>
      <c r="CZ137" s="2">
        <v>28</v>
      </c>
      <c r="DO137">
        <v>1</v>
      </c>
      <c r="DR137">
        <f t="shared" si="2"/>
        <v>74</v>
      </c>
    </row>
    <row r="138" spans="1:122">
      <c r="A138" s="1" t="s">
        <v>466</v>
      </c>
      <c r="B138" s="1" t="s">
        <v>225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3">
        <v>13089.2919921875</v>
      </c>
      <c r="N138" s="4"/>
      <c r="O138" s="4"/>
      <c r="P138" s="4"/>
      <c r="Q138" s="3">
        <v>12742.42578125</v>
      </c>
      <c r="R138" s="6"/>
      <c r="S138" s="2">
        <v>4075000</v>
      </c>
      <c r="T138" s="2">
        <v>19685060</v>
      </c>
      <c r="Y138" s="7">
        <v>0.40215715765953064</v>
      </c>
      <c r="Z138" s="6"/>
      <c r="AA138" s="2">
        <v>0.3288000226020813</v>
      </c>
      <c r="AD138" s="2">
        <v>2783.2099609375</v>
      </c>
      <c r="AI138" s="5">
        <v>72.507316589355469</v>
      </c>
      <c r="AJ138" s="2">
        <v>1147928</v>
      </c>
      <c r="AK138" s="2">
        <v>6450794</v>
      </c>
      <c r="AM138" s="2">
        <v>0.35400950908660889</v>
      </c>
      <c r="AN138" s="2">
        <v>7</v>
      </c>
      <c r="AO138" s="2">
        <v>0.19438987970352173</v>
      </c>
      <c r="AS138" s="2">
        <v>0.18000000715255737</v>
      </c>
      <c r="AU138" s="2">
        <v>1.8956221640110016E-2</v>
      </c>
      <c r="AX138" s="2">
        <v>71880</v>
      </c>
      <c r="AY138" s="2">
        <v>23.933450698852539</v>
      </c>
      <c r="AZ138" s="2">
        <v>9.3178302049636841E-2</v>
      </c>
      <c r="BA138" s="2">
        <v>1.4410000294446945E-3</v>
      </c>
      <c r="BD138" s="2">
        <v>11.655030250549316</v>
      </c>
      <c r="BF138" s="2">
        <v>26.180381774902344</v>
      </c>
      <c r="BH138" s="2">
        <v>66.251480102539062</v>
      </c>
      <c r="BI138" s="2">
        <v>49.551559448242188</v>
      </c>
      <c r="BJ138" s="2">
        <v>107.30000305175781</v>
      </c>
      <c r="BK138" s="2">
        <v>21.377805709838867</v>
      </c>
      <c r="BL138" s="2">
        <v>20000</v>
      </c>
      <c r="BM138" s="2">
        <v>66.182456970214844</v>
      </c>
      <c r="BN138" s="2">
        <v>13.442858695983887</v>
      </c>
      <c r="BP138" s="2">
        <v>47.734828948974609</v>
      </c>
      <c r="BQ138" s="2">
        <v>7.0448875427246094</v>
      </c>
      <c r="BR138" s="2">
        <v>45.508129119873047</v>
      </c>
      <c r="BS138" s="2">
        <v>7.2241997718811035</v>
      </c>
      <c r="BT138" s="2">
        <v>0.87445396184921265</v>
      </c>
      <c r="BU138" s="2">
        <v>168</v>
      </c>
      <c r="BW138" s="2">
        <v>13.973846435546875</v>
      </c>
      <c r="BX138" s="2">
        <v>20.229120254516602</v>
      </c>
      <c r="BY138" s="2">
        <v>71.992523193359375</v>
      </c>
      <c r="CB138" s="2">
        <v>40.119575500488281</v>
      </c>
      <c r="CC138" s="2">
        <v>0</v>
      </c>
      <c r="CD138" s="2">
        <v>5.4600000381469727</v>
      </c>
      <c r="CE138" s="2">
        <v>0.77653676271438599</v>
      </c>
      <c r="CF138" s="2">
        <v>18.200000762939453</v>
      </c>
      <c r="CG138" s="2">
        <v>60.165687561035156</v>
      </c>
      <c r="CH138" s="2">
        <v>137.19999694824219</v>
      </c>
      <c r="CI138" s="2">
        <v>16.27989387512207</v>
      </c>
      <c r="CJ138" s="2">
        <v>200000</v>
      </c>
      <c r="CK138" s="2">
        <v>6813772</v>
      </c>
      <c r="CM138" s="2">
        <v>25.725776672363281</v>
      </c>
      <c r="CN138" s="2">
        <v>75.291236877441406</v>
      </c>
      <c r="CO138" s="2">
        <v>10.831484794616699</v>
      </c>
      <c r="CQ138" s="2">
        <v>53.860122680664062</v>
      </c>
      <c r="CR138" s="2">
        <v>0</v>
      </c>
      <c r="CS138" s="2">
        <v>0</v>
      </c>
      <c r="CT138" s="2">
        <v>2149690</v>
      </c>
      <c r="CW138" s="2">
        <v>68.681297302246094</v>
      </c>
      <c r="CY138" s="2">
        <v>17.354526519775391</v>
      </c>
      <c r="CZ138" s="2">
        <v>26.010354995727539</v>
      </c>
      <c r="DR138">
        <f t="shared" si="2"/>
        <v>59</v>
      </c>
    </row>
    <row r="139" spans="1:122">
      <c r="A139" s="1" t="s">
        <v>228</v>
      </c>
      <c r="B139" s="1" t="s">
        <v>229</v>
      </c>
      <c r="C139" s="4"/>
      <c r="D139" s="4"/>
      <c r="E139" s="3">
        <v>1942.7894287109375</v>
      </c>
      <c r="F139" s="3">
        <v>1824.22265625</v>
      </c>
      <c r="G139" s="3">
        <v>1739.0902099609375</v>
      </c>
      <c r="H139" s="3">
        <v>1684.09521484375</v>
      </c>
      <c r="I139" s="3">
        <v>1562.8260498046875</v>
      </c>
      <c r="J139" s="3">
        <v>1593.32275390625</v>
      </c>
      <c r="K139" s="3">
        <v>1608.716064453125</v>
      </c>
      <c r="L139" s="3">
        <v>1557.2105712890625</v>
      </c>
      <c r="M139" s="3">
        <v>1579.515380859375</v>
      </c>
      <c r="N139" s="3">
        <v>1617.04541015625</v>
      </c>
      <c r="O139" s="3">
        <v>1628.7491455078125</v>
      </c>
      <c r="P139" s="3">
        <v>1685.481689453125</v>
      </c>
      <c r="Q139" s="3">
        <v>1733.53662109375</v>
      </c>
      <c r="R139" s="5">
        <v>-0.28449746966362</v>
      </c>
      <c r="S139" s="2">
        <v>3187000</v>
      </c>
      <c r="T139" s="2">
        <v>9033530</v>
      </c>
      <c r="U139" s="2">
        <v>9530000</v>
      </c>
      <c r="V139" s="2">
        <v>4257063</v>
      </c>
      <c r="W139" s="2">
        <v>11000000</v>
      </c>
      <c r="X139" s="2">
        <v>12492411904</v>
      </c>
      <c r="Y139" s="7">
        <v>0.1086118221282959</v>
      </c>
      <c r="Z139" s="5">
        <v>7.0780677795410156</v>
      </c>
      <c r="AA139" s="2">
        <v>0.44740000367164612</v>
      </c>
      <c r="AB139" s="2">
        <v>2929.93115234375</v>
      </c>
      <c r="AD139" s="2">
        <v>2418.340087890625</v>
      </c>
      <c r="AE139" s="2">
        <v>2.2279999256134033</v>
      </c>
      <c r="AF139" s="2">
        <v>1.3639240264892578</v>
      </c>
      <c r="AG139" s="2">
        <v>1.5145410299301147</v>
      </c>
      <c r="AI139" s="5">
        <v>52.306339263916016</v>
      </c>
      <c r="AJ139" s="2">
        <v>1548882</v>
      </c>
      <c r="AK139" s="2">
        <v>4036181</v>
      </c>
      <c r="AL139" s="2">
        <v>0</v>
      </c>
      <c r="AM139" s="2">
        <v>0.39413294196128845</v>
      </c>
      <c r="AN139" s="2">
        <v>3</v>
      </c>
      <c r="AO139" s="2">
        <v>-0.13172352313995361</v>
      </c>
      <c r="AQ139" s="2">
        <v>0.54119998216629028</v>
      </c>
      <c r="AR139" s="2">
        <v>-0.98000001907348633</v>
      </c>
      <c r="AS139" s="2">
        <v>0.69388401508331299</v>
      </c>
      <c r="AU139" s="2">
        <v>0.16598959267139435</v>
      </c>
      <c r="AV139" s="2">
        <v>-0.51999998092651367</v>
      </c>
      <c r="AX139" s="2">
        <v>5300</v>
      </c>
      <c r="AY139" s="2">
        <v>14.454079627990723</v>
      </c>
      <c r="AZ139" s="2">
        <v>1</v>
      </c>
      <c r="BA139" s="2">
        <v>18.415599822998047</v>
      </c>
      <c r="BB139" s="2">
        <v>1042521984</v>
      </c>
      <c r="BC139" s="2">
        <v>338.37130737304687</v>
      </c>
      <c r="BD139" s="2">
        <v>0.40280210971832275</v>
      </c>
      <c r="BF139" s="2">
        <v>12.90167236328125</v>
      </c>
      <c r="BG139" s="2">
        <v>50</v>
      </c>
      <c r="BH139" s="2">
        <v>19.545999526977539</v>
      </c>
      <c r="BI139" s="2">
        <v>13.328890800476074</v>
      </c>
      <c r="BJ139" s="2">
        <v>15.5</v>
      </c>
      <c r="BK139" s="2">
        <v>18.637371063232422</v>
      </c>
      <c r="BL139" s="2">
        <v>7500</v>
      </c>
      <c r="BM139" s="2">
        <v>71.929740905761719</v>
      </c>
      <c r="BN139" s="2">
        <v>5.0639653205871582</v>
      </c>
      <c r="BO139" s="2">
        <v>1.5282953977584839</v>
      </c>
      <c r="BP139" s="2">
        <v>24.277141571044922</v>
      </c>
      <c r="BQ139" s="2">
        <v>17.513582229614258</v>
      </c>
      <c r="BR139" s="2">
        <v>6.7142887115478516</v>
      </c>
      <c r="BS139" s="2">
        <v>6.9600000381469727</v>
      </c>
      <c r="BT139" s="2">
        <v>0.86869174242019653</v>
      </c>
      <c r="BU139" s="2">
        <v>171.19999694824219</v>
      </c>
      <c r="BV139" s="2">
        <v>2.9000000953674316</v>
      </c>
      <c r="BW139" s="2">
        <v>4.0598759651184082</v>
      </c>
      <c r="BX139" s="2">
        <v>16.242166519165039</v>
      </c>
      <c r="BY139" s="2">
        <v>35.138744354248047</v>
      </c>
      <c r="BZ139" s="2">
        <v>10.291626930236816</v>
      </c>
      <c r="CA139" s="2">
        <v>23.334835052490234</v>
      </c>
      <c r="CB139" s="2">
        <v>10.804421424865723</v>
      </c>
      <c r="CC139" s="2">
        <v>50</v>
      </c>
      <c r="CD139" s="2">
        <v>5.0999999046325684</v>
      </c>
      <c r="CE139" s="2">
        <v>0.9053879976272583</v>
      </c>
      <c r="CF139" s="2">
        <v>59.599998474121094</v>
      </c>
      <c r="CG139" s="2">
        <v>16.799663543701172</v>
      </c>
      <c r="CH139" s="2">
        <v>21.600000381469727</v>
      </c>
      <c r="CI139" s="2">
        <v>19.824567794799805</v>
      </c>
      <c r="CJ139" s="2">
        <v>40000</v>
      </c>
      <c r="CK139" s="2">
        <v>4263722</v>
      </c>
      <c r="CM139" s="2">
        <v>39.561801910400391</v>
      </c>
      <c r="CN139" s="2">
        <v>70.103462219238281</v>
      </c>
      <c r="CP139" s="2">
        <v>2.4477672576904297</v>
      </c>
      <c r="CQ139" s="2">
        <v>0</v>
      </c>
      <c r="CR139" s="2">
        <v>2.3183012381196022E-2</v>
      </c>
      <c r="CS139" s="2">
        <v>5.2341457456350327E-2</v>
      </c>
      <c r="CT139" s="2">
        <v>192530</v>
      </c>
      <c r="CU139" s="2">
        <v>26.866512298583984</v>
      </c>
      <c r="CV139" s="2">
        <v>18.152492523193359</v>
      </c>
      <c r="CW139" s="2">
        <v>17.311647415161133</v>
      </c>
      <c r="CY139" s="2">
        <v>4.493415355682373</v>
      </c>
      <c r="CZ139" s="2">
        <v>12.193284034729004</v>
      </c>
      <c r="DA139" s="2">
        <v>0.57496893405914307</v>
      </c>
      <c r="DB139" s="2">
        <v>-0.41425988078117371</v>
      </c>
      <c r="DH139" s="2">
        <v>0.5</v>
      </c>
      <c r="DI139" s="2">
        <v>1.7000000476837158</v>
      </c>
      <c r="DJ139" s="2">
        <v>1.5980000495910645</v>
      </c>
      <c r="DK139" s="2">
        <v>1.093000054359436</v>
      </c>
      <c r="DL139" s="2">
        <v>1.6059999465942383</v>
      </c>
      <c r="DO139" s="2">
        <v>1</v>
      </c>
      <c r="DR139">
        <f t="shared" si="2"/>
        <v>18</v>
      </c>
    </row>
    <row r="140" spans="1:122">
      <c r="A140" s="1" t="s">
        <v>248</v>
      </c>
      <c r="B140" s="1" t="s">
        <v>249</v>
      </c>
      <c r="C140" s="4"/>
      <c r="D140" s="4"/>
      <c r="E140" s="3">
        <v>3232.942138671875</v>
      </c>
      <c r="F140" s="3">
        <v>3368.01416015625</v>
      </c>
      <c r="G140" s="3">
        <v>4373.29345703125</v>
      </c>
      <c r="H140" s="3">
        <v>5385.01220703125</v>
      </c>
      <c r="I140" s="3">
        <v>8711.34765625</v>
      </c>
      <c r="J140" s="3">
        <v>7234.267578125</v>
      </c>
      <c r="K140" s="3">
        <v>9575.875</v>
      </c>
      <c r="L140" s="3">
        <v>9943.865234375</v>
      </c>
      <c r="M140" s="3">
        <v>10071.1875</v>
      </c>
      <c r="N140" s="3">
        <v>10651.96875</v>
      </c>
      <c r="O140" s="3">
        <v>10712.9208984375</v>
      </c>
      <c r="P140" s="3">
        <v>10864.43359375</v>
      </c>
      <c r="Q140" s="3">
        <v>10946.3994140625</v>
      </c>
      <c r="R140" s="5">
        <v>3.0960044860839844</v>
      </c>
      <c r="S140" s="2">
        <v>41700</v>
      </c>
      <c r="T140" s="2">
        <v>78850</v>
      </c>
      <c r="U140" s="2">
        <v>81230</v>
      </c>
      <c r="X140" s="2">
        <v>1470012032</v>
      </c>
      <c r="Y140" s="7">
        <v>0.21297715604305267</v>
      </c>
      <c r="Z140" s="5">
        <v>12.615110397338867</v>
      </c>
      <c r="AD140" s="2">
        <v>2487</v>
      </c>
      <c r="AI140" s="5">
        <v>72.338050842285156</v>
      </c>
      <c r="AN140" s="2">
        <v>3</v>
      </c>
      <c r="AP140" s="2">
        <v>46</v>
      </c>
      <c r="AS140" s="2">
        <v>0.20246799290180206</v>
      </c>
      <c r="AY140" s="2">
        <v>-4.5833334922790527</v>
      </c>
      <c r="BD140" s="2">
        <v>2.7011868953704834</v>
      </c>
      <c r="BF140" s="2">
        <v>22.403778076171875</v>
      </c>
      <c r="BI140" s="2">
        <v>120.488037109375</v>
      </c>
      <c r="BJ140" s="2">
        <v>237.80000305175781</v>
      </c>
      <c r="BK140" s="2">
        <v>38</v>
      </c>
      <c r="BL140" s="2">
        <v>2000</v>
      </c>
      <c r="BM140" s="2">
        <v>148.18067932128906</v>
      </c>
      <c r="BN140" s="2">
        <v>12.707268714904785</v>
      </c>
      <c r="BO140" s="2">
        <v>9.1098661422729492</v>
      </c>
      <c r="BP140" s="2">
        <v>20.892951965332031</v>
      </c>
      <c r="BQ140" s="2">
        <v>2.8454515933990479</v>
      </c>
      <c r="CB140" s="2">
        <v>21.297718048095703</v>
      </c>
      <c r="CD140" s="2">
        <v>2.0940001010894775</v>
      </c>
      <c r="CE140" s="2">
        <v>0.56603068113327026</v>
      </c>
      <c r="CF140" s="2">
        <v>8.75</v>
      </c>
      <c r="CG140" s="2">
        <v>135.58319091796875</v>
      </c>
      <c r="CH140" s="2">
        <v>234.5</v>
      </c>
      <c r="CI140" s="2">
        <v>29.299999237060547</v>
      </c>
      <c r="CJ140" s="2">
        <v>6000</v>
      </c>
      <c r="CM140" s="2">
        <v>86.379920959472656</v>
      </c>
      <c r="CN140" s="2">
        <v>164.75755310058594</v>
      </c>
      <c r="CP140" s="2">
        <v>9.126434326171875</v>
      </c>
      <c r="CQ140" s="2">
        <v>0</v>
      </c>
      <c r="CR140" s="2">
        <v>0</v>
      </c>
      <c r="CS140" s="2">
        <v>0</v>
      </c>
      <c r="CT140" s="2">
        <v>450</v>
      </c>
      <c r="CU140" s="2">
        <v>21.610868453979492</v>
      </c>
      <c r="CV140" s="2">
        <v>2.994865894317627</v>
      </c>
      <c r="CW140" s="2">
        <v>113.10445404052734</v>
      </c>
      <c r="CZ140" s="2">
        <v>25.200328826904297</v>
      </c>
      <c r="DO140">
        <v>1</v>
      </c>
      <c r="DR140">
        <f t="shared" si="2"/>
        <v>60</v>
      </c>
    </row>
    <row r="141" spans="1:122">
      <c r="A141" s="1" t="s">
        <v>232</v>
      </c>
      <c r="B141" s="1" t="s">
        <v>233</v>
      </c>
      <c r="C141" s="4"/>
      <c r="D141" s="4"/>
      <c r="E141" s="4"/>
      <c r="F141" s="3">
        <v>1332.7998046875</v>
      </c>
      <c r="G141" s="3">
        <v>1599.46728515625</v>
      </c>
      <c r="H141" s="3">
        <v>1513.5877685546875</v>
      </c>
      <c r="I141" s="3">
        <v>1321.4757080078125</v>
      </c>
      <c r="J141" s="3">
        <v>1293.222900390625</v>
      </c>
      <c r="K141" s="3">
        <v>1372.7008056640625</v>
      </c>
      <c r="L141" s="3">
        <v>950.0576171875</v>
      </c>
      <c r="M141" s="3">
        <v>984.69195556640625</v>
      </c>
      <c r="N141" s="4"/>
      <c r="O141" s="4"/>
      <c r="P141" s="4"/>
      <c r="Q141" s="3">
        <v>704.54705810546875</v>
      </c>
      <c r="R141" s="6"/>
      <c r="S141" s="2">
        <v>2241000</v>
      </c>
      <c r="T141" s="2">
        <v>4830480</v>
      </c>
      <c r="U141" s="2">
        <v>5031000</v>
      </c>
      <c r="Y141" s="7">
        <v>-8.0959521234035492E-2</v>
      </c>
      <c r="Z141" s="5">
        <v>2.7831466197967529</v>
      </c>
      <c r="AA141" s="2">
        <v>0.37239992618560791</v>
      </c>
      <c r="AD141" s="2">
        <v>2034.52001953125</v>
      </c>
      <c r="AE141" s="2">
        <v>1.9910000562667847</v>
      </c>
      <c r="AF141" s="2">
        <v>1.117279052734375</v>
      </c>
      <c r="AG141" s="2">
        <v>1.4031620025634766</v>
      </c>
      <c r="AI141" s="5">
        <v>37.328289031982422</v>
      </c>
      <c r="AJ141" s="2">
        <v>967439.6875</v>
      </c>
      <c r="AK141" s="2">
        <v>1797422</v>
      </c>
      <c r="AL141" s="2">
        <v>0</v>
      </c>
      <c r="AM141" s="2">
        <v>0.45271897315979004</v>
      </c>
      <c r="AN141" s="2">
        <v>4</v>
      </c>
      <c r="AO141" s="2">
        <v>-0.37760046124458313</v>
      </c>
      <c r="AR141" s="2">
        <v>9.1099996566772461</v>
      </c>
      <c r="AS141" s="2">
        <v>0.81909000873565674</v>
      </c>
      <c r="AU141" s="2">
        <v>0.31290140748023987</v>
      </c>
      <c r="AX141" s="2">
        <v>3040</v>
      </c>
      <c r="AY141" s="2">
        <v>8.5422449111938477</v>
      </c>
      <c r="AZ141" s="2">
        <v>1</v>
      </c>
      <c r="BA141" s="2">
        <v>21.838289260864258</v>
      </c>
      <c r="BB141" s="2">
        <v>363191104</v>
      </c>
      <c r="BC141" s="2">
        <v>358.1766357421875</v>
      </c>
      <c r="BD141" s="2">
        <v>0.10994459688663483</v>
      </c>
      <c r="BF141" s="2">
        <v>1.6575839519500732</v>
      </c>
      <c r="BJ141" s="2">
        <v>3.7999999523162842</v>
      </c>
      <c r="BK141" s="2">
        <v>8.6167659759521484</v>
      </c>
      <c r="BL141" s="2">
        <v>600</v>
      </c>
      <c r="BM141" s="2">
        <v>34.099811553955078</v>
      </c>
      <c r="BO141" s="2">
        <v>0.71769249439239502</v>
      </c>
      <c r="BP141" s="2">
        <v>23.069675445556641</v>
      </c>
      <c r="BQ141" s="2">
        <v>42.707107543945313</v>
      </c>
      <c r="BS141" s="2">
        <v>6.25</v>
      </c>
      <c r="BT141" s="2">
        <v>0.77038884162902832</v>
      </c>
      <c r="BU141" s="2">
        <v>218.19999694824219</v>
      </c>
      <c r="CB141" s="2">
        <v>-8.0801591873168945</v>
      </c>
      <c r="CD141" s="2">
        <v>5.7779998779296875</v>
      </c>
      <c r="CE141" s="2">
        <v>0.90870457887649536</v>
      </c>
      <c r="CF141" s="2">
        <v>153.60000610351562</v>
      </c>
      <c r="CH141" s="2">
        <v>3.9000000953674316</v>
      </c>
      <c r="CI141" s="2">
        <v>7.9998912811279297</v>
      </c>
      <c r="CJ141" s="2">
        <v>5000</v>
      </c>
      <c r="CK141" s="2">
        <v>1873544</v>
      </c>
      <c r="CM141" s="2">
        <v>33.376873016357422</v>
      </c>
      <c r="CN141" s="2">
        <v>50.673698425292969</v>
      </c>
      <c r="CP141" s="2">
        <v>0.15723636746406555</v>
      </c>
      <c r="CQ141" s="2">
        <v>0</v>
      </c>
      <c r="CR141" s="2">
        <v>3.3682272434234619</v>
      </c>
      <c r="CS141" s="2">
        <v>0.10812892019748688</v>
      </c>
      <c r="CT141" s="2">
        <v>71620</v>
      </c>
      <c r="CU141" s="2">
        <v>29.665578842163086</v>
      </c>
      <c r="CV141" s="2">
        <v>47.330814361572266</v>
      </c>
      <c r="CZ141" s="2">
        <v>14.295178413391113</v>
      </c>
      <c r="DA141" s="2">
        <v>1.8876160383224487</v>
      </c>
      <c r="DH141" s="2">
        <v>0.20000000298023224</v>
      </c>
      <c r="DI141" s="2">
        <v>0.80000001192092896</v>
      </c>
      <c r="DJ141" s="2">
        <v>0.52799999713897705</v>
      </c>
      <c r="DK141" s="2">
        <v>0.32699999213218689</v>
      </c>
      <c r="DL141" s="2">
        <v>1.3580000400543213</v>
      </c>
      <c r="DO141" s="2">
        <v>1</v>
      </c>
      <c r="DR141">
        <f t="shared" si="2"/>
        <v>45</v>
      </c>
    </row>
    <row r="142" spans="1:122">
      <c r="A142" s="1" t="s">
        <v>230</v>
      </c>
      <c r="B142" s="1" t="s">
        <v>231</v>
      </c>
      <c r="C142" s="4"/>
      <c r="D142" s="4"/>
      <c r="E142" s="3">
        <v>2309.656005859375</v>
      </c>
      <c r="F142" s="3">
        <v>3299.139404296875</v>
      </c>
      <c r="G142" s="3">
        <v>5642.30712890625</v>
      </c>
      <c r="H142" s="3">
        <v>8423.6904296875</v>
      </c>
      <c r="I142" s="3">
        <v>12253.6572265625</v>
      </c>
      <c r="J142" s="3">
        <v>14459.53515625</v>
      </c>
      <c r="K142" s="3">
        <v>19168.427734375</v>
      </c>
      <c r="L142" s="3">
        <v>24202.158203125</v>
      </c>
      <c r="M142" s="3">
        <v>26657.1328125</v>
      </c>
      <c r="N142" s="4"/>
      <c r="O142" s="4"/>
      <c r="P142" s="4"/>
      <c r="Q142" s="3">
        <v>31130.201171875</v>
      </c>
      <c r="R142" s="5">
        <v>6.7187833786010742</v>
      </c>
      <c r="S142" s="2">
        <v>1646000</v>
      </c>
      <c r="T142" s="2">
        <v>3923000</v>
      </c>
      <c r="U142" s="2">
        <v>4018000</v>
      </c>
      <c r="V142" s="2">
        <v>4345306</v>
      </c>
      <c r="Y142" s="7">
        <v>0.49556750059127808</v>
      </c>
      <c r="Z142" s="5">
        <v>41.199836730957031</v>
      </c>
      <c r="AA142" s="2">
        <v>0.49679988622665405</v>
      </c>
      <c r="AC142" s="2">
        <v>0.52999997138977051</v>
      </c>
      <c r="AE142" s="2">
        <v>8.116999626159668</v>
      </c>
      <c r="AF142" s="2">
        <v>1.809116005897522</v>
      </c>
      <c r="AG142" s="2">
        <v>2.3659911155700684</v>
      </c>
      <c r="AH142" s="2">
        <v>64.319999694824219</v>
      </c>
      <c r="AI142" s="5">
        <v>77.951217651367188</v>
      </c>
      <c r="AJ142" s="2">
        <v>544496.8125</v>
      </c>
      <c r="AK142" s="2">
        <v>1965423</v>
      </c>
      <c r="AL142" s="2">
        <v>1</v>
      </c>
      <c r="AM142" s="2">
        <v>-2.1345834732055664</v>
      </c>
      <c r="AN142" s="2">
        <v>5</v>
      </c>
      <c r="AO142" s="2">
        <v>1.8451448678970337</v>
      </c>
      <c r="AP142" s="2">
        <v>41</v>
      </c>
      <c r="AQ142" s="2">
        <v>0.38999998569488525</v>
      </c>
      <c r="AS142" s="2">
        <v>0.38567399978637695</v>
      </c>
      <c r="AU142" s="2">
        <v>28.666666030883789</v>
      </c>
      <c r="AY142" s="2">
        <v>1.3666666746139526</v>
      </c>
      <c r="AZ142" s="2">
        <v>0</v>
      </c>
      <c r="BB142" s="2">
        <v>132639104</v>
      </c>
      <c r="BC142" s="2">
        <v>44213.03515625</v>
      </c>
      <c r="BD142" s="2">
        <v>13.729800224304199</v>
      </c>
      <c r="BF142" s="2">
        <v>52.036754608154297</v>
      </c>
      <c r="BG142" s="2">
        <v>28</v>
      </c>
      <c r="BH142" s="2">
        <v>66.542991638183594</v>
      </c>
      <c r="BI142" s="2">
        <v>375.10348510742187</v>
      </c>
      <c r="BJ142" s="2">
        <v>459.89999389648437</v>
      </c>
      <c r="BK142" s="2">
        <v>32.337371826171875</v>
      </c>
      <c r="BL142" s="2">
        <v>750000</v>
      </c>
      <c r="BM142" s="2">
        <v>293.78543090820312</v>
      </c>
      <c r="BN142" s="2">
        <v>54.960102081298828</v>
      </c>
      <c r="BO142" s="2">
        <v>7.6302247047424316</v>
      </c>
      <c r="BP142" s="2">
        <v>35.346050262451172</v>
      </c>
      <c r="BQ142" s="2">
        <v>0.18804699182510376</v>
      </c>
      <c r="BR142" s="2">
        <v>8.8481569290161133</v>
      </c>
      <c r="BS142" s="2">
        <v>5.4539999961853027</v>
      </c>
      <c r="BT142" s="2">
        <v>0.82729434967041016</v>
      </c>
      <c r="BU142" s="2">
        <v>34.799999237060547</v>
      </c>
      <c r="BV142" s="2">
        <v>22.5</v>
      </c>
      <c r="BW142" s="2">
        <v>9.7440338134765625</v>
      </c>
      <c r="BZ142" s="2">
        <v>15.674696922302246</v>
      </c>
      <c r="CA142" s="2">
        <v>4.0960707664489746</v>
      </c>
      <c r="CB142" s="2">
        <v>49.760284423828125</v>
      </c>
      <c r="CC142" s="2">
        <v>28</v>
      </c>
      <c r="CD142" s="2">
        <v>1.4833333492279053</v>
      </c>
      <c r="CE142" s="2">
        <v>0.41352993249893188</v>
      </c>
      <c r="CF142" s="2">
        <v>2.9000000953674316</v>
      </c>
      <c r="CG142" s="2">
        <v>483.11221313476562</v>
      </c>
      <c r="CH142" s="2">
        <v>484.39999389648437</v>
      </c>
      <c r="CI142" s="2">
        <v>31.297586441040039</v>
      </c>
      <c r="CJ142" s="2">
        <v>1200000</v>
      </c>
      <c r="CK142" s="2">
        <v>1996142</v>
      </c>
      <c r="CL142" s="2">
        <v>0.27608615159988403</v>
      </c>
      <c r="CM142" s="2">
        <v>161.446044921875</v>
      </c>
      <c r="CN142" s="2">
        <v>341.35479736328125</v>
      </c>
      <c r="CO142" s="2">
        <v>48.47833251953125</v>
      </c>
      <c r="CP142" s="2">
        <v>6.9270434379577637</v>
      </c>
      <c r="CQ142" s="2">
        <v>0</v>
      </c>
      <c r="CR142" s="2">
        <v>0</v>
      </c>
      <c r="CS142" s="2">
        <v>0</v>
      </c>
      <c r="CT142" s="2">
        <v>610</v>
      </c>
      <c r="CU142" s="2">
        <v>34.280879974365234</v>
      </c>
      <c r="CV142" s="2">
        <v>0.13707044720649719</v>
      </c>
      <c r="CY142" s="2">
        <v>9.7097234725952148</v>
      </c>
      <c r="CZ142" s="2">
        <v>10.968977928161621</v>
      </c>
      <c r="DH142" s="2">
        <v>0</v>
      </c>
      <c r="DI142" s="2">
        <v>7.1999998092651367</v>
      </c>
      <c r="DJ142" s="2">
        <v>3.1389999389648438</v>
      </c>
      <c r="DK142" s="2">
        <v>1.8339999914169312</v>
      </c>
      <c r="DL142" s="2">
        <v>7.4720001220703125</v>
      </c>
      <c r="DP142">
        <v>1</v>
      </c>
      <c r="DR142">
        <f t="shared" si="2"/>
        <v>29</v>
      </c>
    </row>
    <row r="143" spans="1:122">
      <c r="A143" s="1" t="s">
        <v>467</v>
      </c>
      <c r="B143" s="1" t="s">
        <v>242</v>
      </c>
      <c r="C143" s="4"/>
      <c r="D143" s="4"/>
      <c r="E143" s="4"/>
      <c r="F143" s="4"/>
      <c r="G143" s="4"/>
      <c r="H143" s="4"/>
      <c r="I143" s="4"/>
      <c r="J143" s="4"/>
      <c r="K143" s="3">
        <v>12807.9501953125</v>
      </c>
      <c r="L143" s="3">
        <v>10099.412109375</v>
      </c>
      <c r="M143" s="3">
        <v>10681.3828125</v>
      </c>
      <c r="N143" s="3">
        <v>11283.751953125</v>
      </c>
      <c r="O143" s="3">
        <v>11802.6943359375</v>
      </c>
      <c r="P143" s="3">
        <v>12062.2822265625</v>
      </c>
      <c r="Q143" s="3">
        <v>12196.0927734375</v>
      </c>
      <c r="R143" s="6"/>
      <c r="S143" s="2">
        <v>3994300</v>
      </c>
      <c r="T143" s="2">
        <v>5390660</v>
      </c>
      <c r="U143" s="2">
        <v>5401000</v>
      </c>
      <c r="Y143" s="7">
        <v>0.27603697776794434</v>
      </c>
      <c r="Z143" s="6"/>
      <c r="AA143" s="2">
        <v>0.54770004749298096</v>
      </c>
      <c r="AD143" s="2">
        <v>2984.22998046875</v>
      </c>
      <c r="AI143" s="5">
        <v>73.051223754882813</v>
      </c>
      <c r="AJ143" s="2">
        <v>1667620</v>
      </c>
      <c r="AK143" s="2">
        <v>2907183</v>
      </c>
      <c r="AM143" s="2">
        <v>-0.2260948121547699</v>
      </c>
      <c r="AN143" s="2">
        <v>1</v>
      </c>
      <c r="AO143" s="2">
        <v>0.36258032917976379</v>
      </c>
      <c r="AQ143" s="2">
        <v>0.19490000605583191</v>
      </c>
      <c r="AS143" s="2">
        <v>0.25389599800109863</v>
      </c>
      <c r="AY143" s="2">
        <v>48.785381317138672</v>
      </c>
      <c r="AZ143" s="2">
        <v>0</v>
      </c>
      <c r="BA143" s="2">
        <v>9.5199997304007411E-4</v>
      </c>
      <c r="BB143" s="2">
        <v>1106183040</v>
      </c>
      <c r="BC143" s="2">
        <v>4127.54833984375</v>
      </c>
      <c r="BD143" s="2">
        <v>7.1587328910827637</v>
      </c>
      <c r="BE143" s="2">
        <v>55.5</v>
      </c>
      <c r="BF143" s="2">
        <v>25.169261932373047</v>
      </c>
      <c r="BG143" s="2">
        <v>42</v>
      </c>
      <c r="BH143" s="2">
        <v>85.521003723144531</v>
      </c>
      <c r="BI143" s="2">
        <v>87.150009155273437</v>
      </c>
      <c r="BJ143" s="2">
        <v>285.39999389648438</v>
      </c>
      <c r="BK143" s="2">
        <v>36.131473541259766</v>
      </c>
      <c r="BL143" s="2">
        <v>500000</v>
      </c>
      <c r="BM143" s="2">
        <v>133.371337890625</v>
      </c>
      <c r="BN143" s="2">
        <v>21.189868927001953</v>
      </c>
      <c r="BO143" s="2">
        <v>2.6374499797821045</v>
      </c>
      <c r="BP143" s="2">
        <v>31.892040252685547</v>
      </c>
      <c r="BQ143" s="2">
        <v>4.2078638076782227</v>
      </c>
      <c r="BS143" s="2">
        <v>3.0499999523162842</v>
      </c>
      <c r="BT143" s="2">
        <v>0.64699059724807739</v>
      </c>
      <c r="BU143" s="2">
        <v>32.279998779296875</v>
      </c>
      <c r="BV143" s="2">
        <v>19.100000381469727</v>
      </c>
      <c r="CB143" s="2">
        <v>27.603696823120117</v>
      </c>
      <c r="CC143" s="2">
        <v>42</v>
      </c>
      <c r="CD143" s="2">
        <v>1.3366667032241821</v>
      </c>
      <c r="CE143" s="2">
        <v>0.45137053728103638</v>
      </c>
      <c r="CF143" s="2">
        <v>8.3000001907348633</v>
      </c>
      <c r="CG143" s="2">
        <v>136.91026306152344</v>
      </c>
      <c r="CH143" s="2">
        <v>314.10000610351562</v>
      </c>
      <c r="CI143" s="2">
        <v>30.094680786132812</v>
      </c>
      <c r="CJ143" s="2">
        <v>650000</v>
      </c>
      <c r="CK143" s="2">
        <v>2958560</v>
      </c>
      <c r="CL143" s="2">
        <v>2.2244532108306885</v>
      </c>
      <c r="CM143" s="2">
        <v>76.02569580078125</v>
      </c>
      <c r="CN143" s="2">
        <v>149.56040954589844</v>
      </c>
      <c r="CO143" s="2">
        <v>30.578781127929688</v>
      </c>
      <c r="CP143" s="2">
        <v>10.734445571899414</v>
      </c>
      <c r="CQ143" s="2">
        <v>9.9917143583297729E-2</v>
      </c>
      <c r="CR143" s="2">
        <v>0</v>
      </c>
      <c r="CS143" s="2">
        <v>0</v>
      </c>
      <c r="CT143" s="2">
        <v>48080</v>
      </c>
      <c r="CU143" s="2">
        <v>31.041479110717773</v>
      </c>
      <c r="CV143" s="2">
        <v>4.0577096939086914</v>
      </c>
      <c r="CW143" s="2">
        <v>87.325721740722656</v>
      </c>
      <c r="CZ143" s="2">
        <v>20.74183464050293</v>
      </c>
      <c r="DR143">
        <f t="shared" si="2"/>
        <v>49</v>
      </c>
    </row>
    <row r="144" spans="1:122">
      <c r="A144" s="1" t="s">
        <v>243</v>
      </c>
      <c r="B144" s="1" t="s">
        <v>244</v>
      </c>
      <c r="C144" s="4"/>
      <c r="D144" s="4"/>
      <c r="E144" s="4"/>
      <c r="F144" s="4"/>
      <c r="G144" s="4"/>
      <c r="H144" s="4"/>
      <c r="I144" s="4"/>
      <c r="J144" s="4"/>
      <c r="K144" s="3">
        <v>13953.8662109375</v>
      </c>
      <c r="L144" s="3">
        <v>13605.2529296875</v>
      </c>
      <c r="M144" s="3">
        <v>14057.65234375</v>
      </c>
      <c r="N144" s="3">
        <v>14736.4873046875</v>
      </c>
      <c r="O144" s="3">
        <v>15347.6279296875</v>
      </c>
      <c r="P144" s="3">
        <v>16112.3017578125</v>
      </c>
      <c r="Q144" s="3">
        <v>16829.447265625</v>
      </c>
      <c r="R144" s="6"/>
      <c r="S144" s="2">
        <v>1580100</v>
      </c>
      <c r="T144" s="2">
        <v>1982600</v>
      </c>
      <c r="U144" s="2">
        <v>1988000</v>
      </c>
      <c r="Y144" s="7">
        <v>0.2425142228603363</v>
      </c>
      <c r="Z144" s="6"/>
      <c r="AA144" s="2">
        <v>0.50720012187957764</v>
      </c>
      <c r="AD144" s="2">
        <v>3100.889892578125</v>
      </c>
      <c r="AI144" s="5">
        <v>75.258537292480469</v>
      </c>
      <c r="AJ144" s="2">
        <v>727794.125</v>
      </c>
      <c r="AK144" s="2">
        <v>1000420</v>
      </c>
      <c r="AM144" s="2">
        <v>-1.0875124931335449</v>
      </c>
      <c r="AN144" s="2">
        <v>1</v>
      </c>
      <c r="AO144" s="2">
        <v>0.89042121171951294</v>
      </c>
      <c r="AQ144" s="2">
        <v>0.28196001052856445</v>
      </c>
      <c r="AS144" s="2">
        <v>0.22164799273014069</v>
      </c>
      <c r="AT144" s="2">
        <v>3.5</v>
      </c>
      <c r="AY144" s="2">
        <v>46.127899169921875</v>
      </c>
      <c r="AZ144" s="2">
        <v>0</v>
      </c>
      <c r="BA144" s="2">
        <v>1.690999954007566E-3</v>
      </c>
      <c r="BB144" s="2">
        <v>723509376</v>
      </c>
      <c r="BC144" s="2">
        <v>36175.46875</v>
      </c>
      <c r="BD144" s="2">
        <v>7.2652568817138672</v>
      </c>
      <c r="BE144" s="2">
        <v>69.5</v>
      </c>
      <c r="BF144" s="2">
        <v>24.032077789306641</v>
      </c>
      <c r="BH144" s="2">
        <v>98.734001159667969</v>
      </c>
      <c r="BI144" s="2">
        <v>210.73757934570312</v>
      </c>
      <c r="BJ144" s="2">
        <v>362.79998779296875</v>
      </c>
      <c r="BK144" s="2">
        <v>25.559791564941406</v>
      </c>
      <c r="BL144" s="2">
        <v>200000</v>
      </c>
      <c r="BM144" s="2">
        <v>114.80657196044922</v>
      </c>
      <c r="BN144" s="2">
        <v>7.7633681297302246</v>
      </c>
      <c r="BO144" s="2">
        <v>1.2655744552612305</v>
      </c>
      <c r="BP144" s="2">
        <v>38.499759674072266</v>
      </c>
      <c r="BQ144" s="2">
        <v>4.1826682090759277</v>
      </c>
      <c r="BS144" s="2">
        <v>2.3440001010894775</v>
      </c>
      <c r="BT144" s="2">
        <v>0.54418164491653442</v>
      </c>
      <c r="BU144" s="2">
        <v>35.200000762939453</v>
      </c>
      <c r="CB144" s="2">
        <v>24.239873886108398</v>
      </c>
      <c r="CC144" s="2">
        <v>42</v>
      </c>
      <c r="CD144" s="2">
        <v>1.2233333587646484</v>
      </c>
      <c r="CE144" s="2">
        <v>0.4227936863899231</v>
      </c>
      <c r="CF144" s="2">
        <v>4.5666666030883789</v>
      </c>
      <c r="CG144" s="2">
        <v>275.9315185546875</v>
      </c>
      <c r="CH144" s="2">
        <v>386.29998779296875</v>
      </c>
      <c r="CI144" s="2">
        <v>27.793699264526367</v>
      </c>
      <c r="CJ144" s="2">
        <v>300000</v>
      </c>
      <c r="CK144" s="2">
        <v>1008314</v>
      </c>
      <c r="CL144" s="2">
        <v>1.7202991247177124</v>
      </c>
      <c r="CM144" s="2">
        <v>62.679561614990234</v>
      </c>
      <c r="CN144" s="2">
        <v>121.8052978515625</v>
      </c>
      <c r="CO144" s="2">
        <v>12.543869972229004</v>
      </c>
      <c r="CP144" s="2">
        <v>0.96829062700271606</v>
      </c>
      <c r="CQ144" s="2">
        <v>2.4048168212175369E-2</v>
      </c>
      <c r="CR144" s="2">
        <v>0</v>
      </c>
      <c r="CS144" s="2">
        <v>0</v>
      </c>
      <c r="CT144" s="2">
        <v>20120</v>
      </c>
      <c r="CU144" s="2">
        <v>38.291854858398437</v>
      </c>
      <c r="CV144" s="2">
        <v>3.3170511722564697</v>
      </c>
      <c r="CW144" s="2">
        <v>106.35990905761719</v>
      </c>
      <c r="CZ144" s="2">
        <v>19.963527679443359</v>
      </c>
      <c r="DC144" s="2">
        <v>0.16092000901699066</v>
      </c>
      <c r="DD144" s="2">
        <v>0.22648000717163086</v>
      </c>
      <c r="DE144" s="2">
        <v>0.55030667781829834</v>
      </c>
      <c r="DF144" s="2">
        <v>4.9666665494441986E-2</v>
      </c>
      <c r="DG144" s="2">
        <v>0.52448004484176636</v>
      </c>
      <c r="DR144">
        <f t="shared" si="2"/>
        <v>45</v>
      </c>
    </row>
    <row r="145" spans="1:122">
      <c r="A145" s="1" t="s">
        <v>236</v>
      </c>
      <c r="B145" s="1" t="s">
        <v>237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6"/>
      <c r="S145" s="2">
        <v>2820000</v>
      </c>
      <c r="T145" s="2">
        <v>8175320</v>
      </c>
      <c r="Y145" s="8"/>
      <c r="Z145" s="6"/>
      <c r="AA145" s="2">
        <v>0.42780005931854248</v>
      </c>
      <c r="AI145" s="5">
        <v>47.180000305175781</v>
      </c>
      <c r="AJ145" s="2">
        <v>1412820</v>
      </c>
      <c r="AK145" s="2">
        <v>3521110</v>
      </c>
      <c r="AL145" s="2">
        <v>0</v>
      </c>
      <c r="AM145" s="2">
        <v>1.1566708087921143</v>
      </c>
      <c r="AN145" s="2">
        <v>6</v>
      </c>
      <c r="AO145" s="2">
        <v>-1.2850128412246704</v>
      </c>
      <c r="AS145" s="2">
        <v>0.81169998645782471</v>
      </c>
      <c r="AU145" s="2">
        <v>4.6784799546003342E-2</v>
      </c>
      <c r="AY145" s="2">
        <v>6.043220043182373</v>
      </c>
      <c r="AZ145" s="2">
        <v>1</v>
      </c>
      <c r="BA145" s="2">
        <v>9.8196163177490234</v>
      </c>
      <c r="BJ145" s="2">
        <v>1.5</v>
      </c>
      <c r="BL145" s="2">
        <v>100</v>
      </c>
      <c r="BR145" s="2">
        <v>5.2365932464599609</v>
      </c>
      <c r="BS145" s="2">
        <v>7.25</v>
      </c>
      <c r="BT145" s="2">
        <v>0.88862520456314087</v>
      </c>
      <c r="BU145" s="2">
        <v>184.60000610351562</v>
      </c>
      <c r="BV145" s="2">
        <v>0.30000001192092896</v>
      </c>
      <c r="BW145" s="2">
        <v>9.6663961410522461</v>
      </c>
      <c r="BX145" s="2">
        <v>17.145051956176758</v>
      </c>
      <c r="BY145" s="2">
        <v>29.860298156738281</v>
      </c>
      <c r="BZ145" s="2">
        <v>7.6883549690246582</v>
      </c>
      <c r="CA145" s="2">
        <v>71.121597290039063</v>
      </c>
      <c r="CD145" s="2">
        <v>7.070000171661377</v>
      </c>
      <c r="CE145" s="2">
        <v>1.0139036178588867</v>
      </c>
      <c r="CF145" s="2">
        <v>116.59999847412109</v>
      </c>
      <c r="CH145" s="2">
        <v>1.5</v>
      </c>
      <c r="CK145" s="2">
        <v>3755228</v>
      </c>
      <c r="CT145" s="2">
        <v>627340</v>
      </c>
      <c r="CY145" s="2">
        <v>8.4018535614013672</v>
      </c>
      <c r="DA145" s="2">
        <v>1.4233845472335815</v>
      </c>
      <c r="DO145">
        <v>1</v>
      </c>
      <c r="DR145">
        <f t="shared" si="2"/>
        <v>81</v>
      </c>
    </row>
    <row r="146" spans="1:122">
      <c r="A146" s="1" t="s">
        <v>468</v>
      </c>
      <c r="B146" s="1" t="s">
        <v>287</v>
      </c>
      <c r="C146" s="3">
        <v>4406.40625</v>
      </c>
      <c r="D146" s="3">
        <v>4864.61279296875</v>
      </c>
      <c r="E146" s="3">
        <v>5303.77880859375</v>
      </c>
      <c r="F146" s="3">
        <v>6307.07373046875</v>
      </c>
      <c r="G146" s="3">
        <v>7351.72412109375</v>
      </c>
      <c r="H146" s="3">
        <v>8076.99365234375</v>
      </c>
      <c r="I146" s="3">
        <v>8497.8369140625</v>
      </c>
      <c r="J146" s="3">
        <v>8373.6025390625</v>
      </c>
      <c r="K146" s="3">
        <v>8322.5224609375</v>
      </c>
      <c r="L146" s="3">
        <v>7720.01953125</v>
      </c>
      <c r="M146" s="3">
        <v>7941.10009765625</v>
      </c>
      <c r="N146" s="3">
        <v>8024.41845703125</v>
      </c>
      <c r="O146" s="3">
        <v>7950.01513671875</v>
      </c>
      <c r="P146" s="3">
        <v>7975.515625</v>
      </c>
      <c r="Q146" s="3">
        <v>8061.04638671875</v>
      </c>
      <c r="R146" s="5">
        <v>1.0520551204681396</v>
      </c>
      <c r="S146" s="2">
        <v>17396000</v>
      </c>
      <c r="T146" s="2">
        <v>41402392</v>
      </c>
      <c r="U146" s="2">
        <v>42800992</v>
      </c>
      <c r="V146" s="2">
        <v>120000000</v>
      </c>
      <c r="W146" s="2">
        <v>384000000</v>
      </c>
      <c r="X146" s="2">
        <v>385589510144</v>
      </c>
      <c r="Y146" s="7">
        <v>0.17963387072086334</v>
      </c>
      <c r="Z146" s="5">
        <v>12.345705032348633</v>
      </c>
      <c r="AA146" s="2">
        <v>0.39679992198944092</v>
      </c>
      <c r="AB146" s="2">
        <v>22703.86328125</v>
      </c>
      <c r="AC146" s="2">
        <v>0.62000000476837158</v>
      </c>
      <c r="AD146" s="2">
        <v>2989.889892578125</v>
      </c>
      <c r="AE146" s="2">
        <v>7.8670001029968262</v>
      </c>
      <c r="AF146" s="2">
        <v>1.8152259588241577</v>
      </c>
      <c r="AG146" s="2">
        <v>2.1585109233856201</v>
      </c>
      <c r="AI146" s="5">
        <v>47.807319641113281</v>
      </c>
      <c r="AJ146" s="2">
        <v>6525240</v>
      </c>
      <c r="AK146" s="2">
        <v>16300000</v>
      </c>
      <c r="AL146" s="2">
        <v>0</v>
      </c>
      <c r="AM146" s="2">
        <v>-0.35435602068901062</v>
      </c>
      <c r="AN146" s="2">
        <v>1</v>
      </c>
      <c r="AO146" s="2">
        <v>-5.1264077425003052E-2</v>
      </c>
      <c r="AQ146" s="2">
        <v>0.62300002574920654</v>
      </c>
      <c r="AR146" s="2">
        <v>-7.0799999237060547</v>
      </c>
      <c r="AS146" s="2">
        <v>0.7517428994178772</v>
      </c>
      <c r="AT146" s="2">
        <v>3.0899999141693115</v>
      </c>
      <c r="AU146" s="2">
        <v>0.14246870577335358</v>
      </c>
      <c r="AV146" s="2">
        <v>0.62000000476837158</v>
      </c>
      <c r="AW146" s="2">
        <v>30.5</v>
      </c>
      <c r="AX146" s="2">
        <v>4200</v>
      </c>
      <c r="AY146" s="2">
        <v>-29.05109977722168</v>
      </c>
      <c r="AZ146" s="2">
        <v>2.2699000313878059E-2</v>
      </c>
      <c r="BA146" s="2">
        <v>0.91399502754211426</v>
      </c>
      <c r="BB146" s="2">
        <v>6672014848</v>
      </c>
      <c r="BC146" s="2">
        <v>3861.119873046875</v>
      </c>
      <c r="BD146" s="2">
        <v>7.9461359977722168</v>
      </c>
      <c r="BE146" s="2">
        <v>67.5</v>
      </c>
      <c r="BF146" s="2">
        <v>16.679136276245117</v>
      </c>
      <c r="BG146" s="2">
        <v>45</v>
      </c>
      <c r="BH146" s="2">
        <v>103.65760040283203</v>
      </c>
      <c r="BI146" s="2">
        <v>49.845123291015625</v>
      </c>
      <c r="BJ146" s="2">
        <v>120.40000152587891</v>
      </c>
      <c r="BK146" s="2">
        <v>15.515055656433105</v>
      </c>
      <c r="BL146" s="2">
        <v>1266000</v>
      </c>
      <c r="BM146" s="2">
        <v>50.581974029541016</v>
      </c>
      <c r="BN146" s="2">
        <v>20.488090515136719</v>
      </c>
      <c r="BO146" s="2">
        <v>0.41363272070884705</v>
      </c>
      <c r="BP146" s="2">
        <v>31.944128036499023</v>
      </c>
      <c r="BQ146" s="2">
        <v>3.6476163864135742</v>
      </c>
      <c r="BR146" s="2">
        <v>21.389812469482422</v>
      </c>
      <c r="BS146" s="2">
        <v>6.5100002288818359</v>
      </c>
      <c r="BT146" s="2">
        <v>0.81210249662399292</v>
      </c>
      <c r="BU146" s="2">
        <v>88.599998474121094</v>
      </c>
      <c r="BV146" s="2">
        <v>37.299999237060547</v>
      </c>
      <c r="BW146" s="2">
        <v>15.837217330932617</v>
      </c>
      <c r="BX146" s="2">
        <v>24.948703765869141</v>
      </c>
      <c r="BY146" s="2">
        <v>55.450000762939453</v>
      </c>
      <c r="BZ146" s="2">
        <v>37.746543884277344</v>
      </c>
      <c r="CA146" s="2">
        <v>11.189241409301758</v>
      </c>
      <c r="CB146" s="2">
        <v>17.991338729858398</v>
      </c>
      <c r="CC146" s="2">
        <v>45</v>
      </c>
      <c r="CD146" s="2">
        <v>2.880000114440918</v>
      </c>
      <c r="CE146" s="2">
        <v>0.58944112062454224</v>
      </c>
      <c r="CF146" s="2">
        <v>62.779998779296875</v>
      </c>
      <c r="CG146" s="2">
        <v>61.805122375488281</v>
      </c>
      <c r="CH146" s="2">
        <v>113.5</v>
      </c>
      <c r="CI146" s="2">
        <v>15.028438568115234</v>
      </c>
      <c r="CJ146" s="2">
        <v>2400000</v>
      </c>
      <c r="CK146" s="2">
        <v>16983432</v>
      </c>
      <c r="CL146" s="2">
        <v>3.8457567691802979</v>
      </c>
      <c r="CM146" s="2">
        <v>26.088523864746094</v>
      </c>
      <c r="CN146" s="2">
        <v>55.139949798583984</v>
      </c>
      <c r="CO146" s="2">
        <v>13.109835624694824</v>
      </c>
      <c r="CP146" s="2">
        <v>0.76338076591491699</v>
      </c>
      <c r="CQ146" s="2">
        <v>1.3548440933227539</v>
      </c>
      <c r="CR146" s="2">
        <v>0.22677639126777649</v>
      </c>
      <c r="CS146" s="2">
        <v>0.92547160387039185</v>
      </c>
      <c r="CT146" s="2">
        <v>1221040</v>
      </c>
      <c r="CU146" s="2">
        <v>30.930374145507813</v>
      </c>
      <c r="CV146" s="2">
        <v>3.1958720684051514</v>
      </c>
      <c r="CW146" s="2">
        <v>85.321006774902344</v>
      </c>
      <c r="CY146" s="2">
        <v>9.7003211975097656</v>
      </c>
      <c r="CZ146" s="2">
        <v>18.729654312133789</v>
      </c>
      <c r="DB146" s="2">
        <v>0.42751455307006836</v>
      </c>
      <c r="DC146" s="2">
        <v>0.16740186512470245</v>
      </c>
      <c r="DD146" s="2">
        <v>0.3931029736995697</v>
      </c>
      <c r="DE146" s="2">
        <v>0.19088612496852875</v>
      </c>
      <c r="DF146" s="2">
        <v>0.24065759778022766</v>
      </c>
      <c r="DG146" s="2">
        <v>0.47318074107170105</v>
      </c>
      <c r="DH146" s="2">
        <v>0</v>
      </c>
      <c r="DI146" s="2">
        <v>8.1000003814697266</v>
      </c>
      <c r="DJ146" s="2">
        <v>4.0749998092651367</v>
      </c>
      <c r="DK146" s="2">
        <v>4.0960001945495605</v>
      </c>
      <c r="DL146" s="2">
        <v>7.5840001106262207</v>
      </c>
      <c r="DO146" s="2">
        <v>1</v>
      </c>
      <c r="DR146">
        <f t="shared" si="2"/>
        <v>6</v>
      </c>
    </row>
    <row r="147" spans="1:122">
      <c r="A147" s="1" t="s">
        <v>469</v>
      </c>
      <c r="B147" s="1" t="s">
        <v>144</v>
      </c>
      <c r="C147" s="4"/>
      <c r="D147" s="3">
        <v>1559.1759033203125</v>
      </c>
      <c r="E147" s="3">
        <v>1598.2640380859375</v>
      </c>
      <c r="F147" s="3">
        <v>1926.85302734375</v>
      </c>
      <c r="G147" s="3">
        <v>2902.682861328125</v>
      </c>
      <c r="H147" s="3">
        <v>3908.485595703125</v>
      </c>
      <c r="I147" s="3">
        <v>5119.84912109375</v>
      </c>
      <c r="J147" s="3">
        <v>7021.4814453125</v>
      </c>
      <c r="K147" s="3">
        <v>10638.109375</v>
      </c>
      <c r="L147" s="3">
        <v>14485.2744140625</v>
      </c>
      <c r="M147" s="3">
        <v>15306.5322265625</v>
      </c>
      <c r="N147" s="3">
        <v>15804.6103515625</v>
      </c>
      <c r="O147" s="3">
        <v>14370.072265625</v>
      </c>
      <c r="P147" s="3">
        <v>15830.0703125</v>
      </c>
      <c r="Q147" s="3">
        <v>16969.685546875</v>
      </c>
      <c r="R147" s="5">
        <v>6.0841822624206543</v>
      </c>
      <c r="S147" s="2">
        <v>25003000</v>
      </c>
      <c r="T147" s="2">
        <v>46287000</v>
      </c>
      <c r="U147" s="2">
        <v>47275000</v>
      </c>
      <c r="V147" s="2">
        <v>37900000</v>
      </c>
      <c r="W147" s="2">
        <v>2020000000</v>
      </c>
      <c r="X147" s="2">
        <v>2208559005696</v>
      </c>
      <c r="Y147" s="7">
        <v>0.32502186298370361</v>
      </c>
      <c r="Z147" s="5">
        <v>27.340885162353516</v>
      </c>
      <c r="AA147" s="2">
        <v>0.51110005378723145</v>
      </c>
      <c r="AB147" s="2">
        <v>91405.34375</v>
      </c>
      <c r="AC147" s="2">
        <v>0.64999997615814209</v>
      </c>
      <c r="AD147" s="2">
        <v>3154.7099609375</v>
      </c>
      <c r="AE147" s="2">
        <v>10.461000442504883</v>
      </c>
      <c r="AF147" s="2">
        <v>1.9012930393218994</v>
      </c>
      <c r="AG147" s="2">
        <v>3.0513620376586914</v>
      </c>
      <c r="AI147" s="5">
        <v>73.273658752441406</v>
      </c>
      <c r="AJ147" s="2">
        <v>8368504</v>
      </c>
      <c r="AK147" s="2">
        <v>23300000</v>
      </c>
      <c r="AL147" s="2">
        <v>0.88461542129516602</v>
      </c>
      <c r="AM147" s="2">
        <v>-0.37365305423736572</v>
      </c>
      <c r="AN147" s="2">
        <v>2</v>
      </c>
      <c r="AO147" s="2">
        <v>0.55358630418777466</v>
      </c>
      <c r="AP147" s="2">
        <v>39.099998474121094</v>
      </c>
      <c r="AQ147" s="2">
        <v>0.33640000224113464</v>
      </c>
      <c r="AS147" s="2">
        <v>1.9980000797659159E-3</v>
      </c>
      <c r="AT147" s="2">
        <v>3.0799999237060547</v>
      </c>
      <c r="AU147" s="2">
        <v>2.5463900566101074</v>
      </c>
      <c r="AV147" s="2">
        <v>0.85000002384185791</v>
      </c>
      <c r="AW147" s="2">
        <v>38</v>
      </c>
      <c r="AX147" s="2">
        <v>2940</v>
      </c>
      <c r="AY147" s="2">
        <v>36.448230743408203</v>
      </c>
      <c r="AZ147" s="2">
        <v>0</v>
      </c>
      <c r="BA147" s="2">
        <v>8.7899999925866723E-4</v>
      </c>
      <c r="BB147" s="2">
        <v>32826769408</v>
      </c>
      <c r="BC147" s="2">
        <v>13758.076171875</v>
      </c>
      <c r="BD147" s="2">
        <v>8.4413385391235352</v>
      </c>
      <c r="BE147" s="2">
        <v>82.5</v>
      </c>
      <c r="BF147" s="2">
        <v>34.627296447753906</v>
      </c>
      <c r="BG147" s="2">
        <v>40</v>
      </c>
      <c r="BI147" s="2">
        <v>168.83480834960937</v>
      </c>
      <c r="BJ147" s="2">
        <v>432.60000610351562</v>
      </c>
      <c r="BK147" s="2">
        <v>21.166042327880859</v>
      </c>
      <c r="BL147" s="2">
        <v>3103000</v>
      </c>
      <c r="BM147" s="2">
        <v>85.988548278808594</v>
      </c>
      <c r="BN147" s="2">
        <v>26.833890914916992</v>
      </c>
      <c r="BO147" s="2">
        <v>1.7069274187088013</v>
      </c>
      <c r="BP147" s="2">
        <v>43.812484741210937</v>
      </c>
      <c r="BQ147" s="2">
        <v>4.9458723068237305</v>
      </c>
      <c r="BR147" s="2">
        <v>1.9963016510009766</v>
      </c>
      <c r="BS147" s="2">
        <v>5.6680002212524414</v>
      </c>
      <c r="BT147" s="2">
        <v>0.82688581943511963</v>
      </c>
      <c r="BU147" s="2">
        <v>82</v>
      </c>
      <c r="BW147" s="2">
        <v>11.466884613037109</v>
      </c>
      <c r="BX147" s="2">
        <v>12.664182662963867</v>
      </c>
      <c r="BY147" s="2">
        <v>15.857783317565918</v>
      </c>
      <c r="BZ147" s="2">
        <v>20.284669876098633</v>
      </c>
      <c r="CA147" s="2">
        <v>36.350540161132812</v>
      </c>
      <c r="CB147" s="2">
        <v>31.444473266601563</v>
      </c>
      <c r="CC147" s="2">
        <v>40</v>
      </c>
      <c r="CD147" s="2">
        <v>1.4299999475479126</v>
      </c>
      <c r="CE147" s="2">
        <v>0.39368179440498352</v>
      </c>
      <c r="CF147" s="2">
        <v>8.1599998474121094</v>
      </c>
      <c r="CG147" s="2">
        <v>237.94926452636719</v>
      </c>
      <c r="CH147" s="2">
        <v>463.60000610351562</v>
      </c>
      <c r="CI147" s="2">
        <v>28.660505294799805</v>
      </c>
      <c r="CJ147" s="2">
        <v>19040000</v>
      </c>
      <c r="CK147" s="2">
        <v>24162252</v>
      </c>
      <c r="CM147" s="2">
        <v>42.196235656738281</v>
      </c>
      <c r="CN147" s="2">
        <v>87.176437377929688</v>
      </c>
      <c r="CO147" s="2">
        <v>11.513339996337891</v>
      </c>
      <c r="CP147" s="2">
        <v>2.030404806137085</v>
      </c>
      <c r="CQ147" s="2">
        <v>6.2338709831237793E-3</v>
      </c>
      <c r="CR147" s="2">
        <v>0</v>
      </c>
      <c r="CS147" s="2">
        <v>1.2887195684015751E-2</v>
      </c>
      <c r="CT147" s="2">
        <v>98730</v>
      </c>
      <c r="CU147" s="2">
        <v>42.720394134521484</v>
      </c>
      <c r="CV147" s="2">
        <v>4.6157140731811523</v>
      </c>
      <c r="CW147" s="2">
        <v>94.166267395019531</v>
      </c>
      <c r="CY147" s="2">
        <v>13.96927547454834</v>
      </c>
      <c r="CZ147" s="2">
        <v>10.054385185241699</v>
      </c>
      <c r="DB147" s="2">
        <v>1.3118388652801514</v>
      </c>
      <c r="DC147" s="2">
        <v>0.48880001902580261</v>
      </c>
      <c r="DD147" s="2">
        <v>0.12880000472068787</v>
      </c>
      <c r="DE147" s="2">
        <v>0.28720000386238098</v>
      </c>
      <c r="DF147" s="2">
        <v>8.7200000882148743E-2</v>
      </c>
      <c r="DG147" s="2">
        <v>0.6128000020980835</v>
      </c>
      <c r="DH147" s="2">
        <v>1.8999999761581421</v>
      </c>
      <c r="DI147" s="2">
        <v>19.100000381469727</v>
      </c>
      <c r="DJ147" s="2">
        <v>3.2309999465942383</v>
      </c>
      <c r="DK147" s="2">
        <v>2.0360000133514404</v>
      </c>
      <c r="DL147" s="2">
        <v>9.4209995269775391</v>
      </c>
      <c r="DM147" s="2">
        <v>0.42239999771118164</v>
      </c>
      <c r="DN147" s="2">
        <v>7.3899999260902405E-2</v>
      </c>
      <c r="DP147" s="2">
        <v>1</v>
      </c>
      <c r="DR147">
        <f t="shared" si="2"/>
        <v>8</v>
      </c>
    </row>
    <row r="148" spans="1:122">
      <c r="A148" s="1" t="s">
        <v>470</v>
      </c>
      <c r="B148" s="1" t="s">
        <v>83</v>
      </c>
      <c r="C148" s="3">
        <v>3024.661865234375</v>
      </c>
      <c r="D148" s="3">
        <v>4158.6884765625</v>
      </c>
      <c r="E148" s="3">
        <v>4956.10107421875</v>
      </c>
      <c r="F148" s="3">
        <v>7459.3876953125</v>
      </c>
      <c r="G148" s="3">
        <v>9701.0625</v>
      </c>
      <c r="H148" s="3">
        <v>11969.541015625</v>
      </c>
      <c r="I148" s="3">
        <v>12293.642578125</v>
      </c>
      <c r="J148" s="3">
        <v>12583.1337890625</v>
      </c>
      <c r="K148" s="3">
        <v>15474.6748046875</v>
      </c>
      <c r="L148" s="3">
        <v>17434.12890625</v>
      </c>
      <c r="M148" s="3">
        <v>16605.716796875</v>
      </c>
      <c r="N148" s="3">
        <v>17253.37890625</v>
      </c>
      <c r="O148" s="3">
        <v>17985.083984375</v>
      </c>
      <c r="P148" s="3">
        <v>18669.587890625</v>
      </c>
      <c r="Q148" s="3">
        <v>19290.3046875</v>
      </c>
      <c r="R148" s="5">
        <v>3.4558310508728027</v>
      </c>
      <c r="S148" s="2">
        <v>30455000</v>
      </c>
      <c r="T148" s="2">
        <v>39853000</v>
      </c>
      <c r="U148" s="2">
        <v>39927400</v>
      </c>
      <c r="V148" s="2">
        <v>203000000</v>
      </c>
      <c r="W148" s="2">
        <v>1660000000</v>
      </c>
      <c r="X148" s="2">
        <v>1983000215552</v>
      </c>
      <c r="Y148" s="7">
        <v>0.23388545215129852</v>
      </c>
      <c r="Z148" s="5">
        <v>24.412874221801758</v>
      </c>
      <c r="AA148" s="2">
        <v>0.44190007448196411</v>
      </c>
      <c r="AB148" s="2">
        <v>112390</v>
      </c>
      <c r="AC148" s="2">
        <v>0.67000001668930054</v>
      </c>
      <c r="AD148" s="2">
        <v>3310.030029296875</v>
      </c>
      <c r="AE148" s="2">
        <v>7.254000186920166</v>
      </c>
      <c r="AF148" s="2">
        <v>1.9765809774398804</v>
      </c>
      <c r="AG148" s="2">
        <v>2.5718588829040527</v>
      </c>
      <c r="AH148" s="2">
        <v>50.659999847412109</v>
      </c>
      <c r="AI148" s="5">
        <v>78.153167724609375</v>
      </c>
      <c r="AJ148" s="2">
        <v>11800000</v>
      </c>
      <c r="AK148" s="2">
        <v>17400000</v>
      </c>
      <c r="AL148" s="2">
        <v>1</v>
      </c>
      <c r="AM148" s="2">
        <v>-1.445595383644104</v>
      </c>
      <c r="AN148" s="2">
        <v>1</v>
      </c>
      <c r="AO148" s="2">
        <v>1.118592381477356</v>
      </c>
      <c r="AP148" s="2">
        <v>37.110000610351562</v>
      </c>
      <c r="AQ148" s="2">
        <v>0.25909999012947083</v>
      </c>
      <c r="AR148" s="2">
        <v>-2.7699999809265137</v>
      </c>
      <c r="AS148" s="2">
        <v>0.41646298766136169</v>
      </c>
      <c r="AT148" s="2">
        <v>3.130000114440918</v>
      </c>
      <c r="AW148" s="2">
        <v>34.5</v>
      </c>
      <c r="AX148" s="2">
        <v>5740</v>
      </c>
      <c r="AY148" s="2">
        <v>40.401641845703125</v>
      </c>
      <c r="AZ148" s="2">
        <v>0</v>
      </c>
      <c r="BA148" s="2">
        <v>0.1251789927482605</v>
      </c>
      <c r="BB148" s="2">
        <v>28633729024</v>
      </c>
      <c r="BC148" s="2">
        <v>22145.189453125</v>
      </c>
      <c r="BD148" s="2">
        <v>6.807319164276123</v>
      </c>
      <c r="BE148" s="2">
        <v>78.5</v>
      </c>
      <c r="BF148" s="2">
        <v>23.290431976318359</v>
      </c>
      <c r="BG148" s="2">
        <v>48</v>
      </c>
      <c r="BH148" s="2">
        <v>113.16699981689453</v>
      </c>
      <c r="BI148" s="2">
        <v>109.21717071533203</v>
      </c>
      <c r="BJ148" s="2">
        <v>413.70001220703125</v>
      </c>
      <c r="BK148" s="2">
        <v>23.23388671875</v>
      </c>
      <c r="BL148" s="2">
        <v>1733000</v>
      </c>
      <c r="BM148" s="2">
        <v>54.637134552001953</v>
      </c>
      <c r="BN148" s="2">
        <v>28.868566513061523</v>
      </c>
      <c r="BO148" s="2">
        <v>2.0315072536468506</v>
      </c>
      <c r="BP148" s="2">
        <v>30.659643173217773</v>
      </c>
      <c r="BQ148" s="2">
        <v>4.3029890060424805</v>
      </c>
      <c r="BS148" s="2">
        <v>2.8619999885559082</v>
      </c>
      <c r="BT148" s="2">
        <v>0.5536879301071167</v>
      </c>
      <c r="BU148" s="2">
        <v>43.700000762939453</v>
      </c>
      <c r="BV148" s="2">
        <v>42.099998474121094</v>
      </c>
      <c r="BX148" s="2">
        <v>7.0089225769042969</v>
      </c>
      <c r="BY148" s="2">
        <v>15.406035423278809</v>
      </c>
      <c r="CB148" s="2">
        <v>23.562370300292969</v>
      </c>
      <c r="CC148" s="2">
        <v>39.599998474121094</v>
      </c>
      <c r="CD148" s="2">
        <v>1.2266666889190674</v>
      </c>
      <c r="CE148" s="2">
        <v>0.45853036642074585</v>
      </c>
      <c r="CF148" s="2">
        <v>3.8599998950958252</v>
      </c>
      <c r="CG148" s="2">
        <v>142.85714721679687</v>
      </c>
      <c r="CH148" s="2">
        <v>421.20001220703125</v>
      </c>
      <c r="CI148" s="2">
        <v>25.872411727905273</v>
      </c>
      <c r="CJ148" s="2">
        <v>5387800</v>
      </c>
      <c r="CK148" s="2">
        <v>17439584</v>
      </c>
      <c r="CM148" s="2">
        <v>32.230030059814453</v>
      </c>
      <c r="CN148" s="2">
        <v>62.150016784667969</v>
      </c>
      <c r="CO148" s="2">
        <v>47.918766021728516</v>
      </c>
      <c r="CP148" s="2">
        <v>6.4492192268371582</v>
      </c>
      <c r="CQ148" s="2">
        <v>1.5017189085483551E-2</v>
      </c>
      <c r="CR148" s="2">
        <v>0</v>
      </c>
      <c r="CS148" s="2">
        <v>5.5618518963456154E-3</v>
      </c>
      <c r="CT148" s="2">
        <v>499440</v>
      </c>
      <c r="CU148" s="2">
        <v>30.515773773193359</v>
      </c>
      <c r="CV148" s="2">
        <v>3.6322524547576904</v>
      </c>
      <c r="CW148" s="2">
        <v>114.19698333740234</v>
      </c>
      <c r="CY148" s="2">
        <v>8.9833402633666992</v>
      </c>
      <c r="CZ148" s="2">
        <v>17.597187042236328</v>
      </c>
      <c r="DB148" s="2">
        <v>1.1369295120239258</v>
      </c>
      <c r="DC148" s="2">
        <v>0.20910532772541046</v>
      </c>
      <c r="DD148" s="2">
        <v>0.40711683034896851</v>
      </c>
      <c r="DE148" s="2">
        <v>0.29453307390213013</v>
      </c>
      <c r="DF148" s="2">
        <v>7.61442631483078E-2</v>
      </c>
      <c r="DG148" s="2">
        <v>0.36436161398887634</v>
      </c>
      <c r="DH148" s="2">
        <v>1.8999999761581421</v>
      </c>
      <c r="DI148" s="2">
        <v>9.1999998092651367</v>
      </c>
      <c r="DJ148" s="2">
        <v>3.6419999599456787</v>
      </c>
      <c r="DK148" s="2">
        <v>3.8840000629425049</v>
      </c>
      <c r="DL148" s="2">
        <v>7.1430001258850098</v>
      </c>
      <c r="DM148" s="2">
        <v>0.35280001163482666</v>
      </c>
      <c r="DN148" s="2">
        <v>8.3899997174739838E-2</v>
      </c>
      <c r="DQ148" s="2">
        <v>1</v>
      </c>
      <c r="DR148">
        <f t="shared" si="2"/>
        <v>9</v>
      </c>
    </row>
    <row r="149" spans="1:122">
      <c r="A149" s="1" t="s">
        <v>156</v>
      </c>
      <c r="B149" s="1" t="s">
        <v>157</v>
      </c>
      <c r="C149" s="3">
        <v>1336.758544921875</v>
      </c>
      <c r="D149" s="3">
        <v>1401.1990966796875</v>
      </c>
      <c r="E149" s="3">
        <v>1424.9117431640625</v>
      </c>
      <c r="F149" s="3">
        <v>1480.650146484375</v>
      </c>
      <c r="G149" s="3">
        <v>1664.7496337890625</v>
      </c>
      <c r="H149" s="3">
        <v>1773.1104736328125</v>
      </c>
      <c r="I149" s="3">
        <v>1912.8338623046875</v>
      </c>
      <c r="J149" s="3">
        <v>2417.334716796875</v>
      </c>
      <c r="K149" s="3">
        <v>2688.3505859375</v>
      </c>
      <c r="L149" s="3">
        <v>3276.867431640625</v>
      </c>
      <c r="M149" s="3">
        <v>3422.0126953125</v>
      </c>
      <c r="N149" s="3">
        <v>3218.78662109375</v>
      </c>
      <c r="O149" s="3">
        <v>3287.26513671875</v>
      </c>
      <c r="P149" s="3">
        <v>3371.35498046875</v>
      </c>
      <c r="Q149" s="3">
        <v>3527.20068359375</v>
      </c>
      <c r="R149" s="5">
        <v>2.2918553352355957</v>
      </c>
      <c r="S149" s="2">
        <v>9701000</v>
      </c>
      <c r="T149" s="2">
        <v>17935000</v>
      </c>
      <c r="U149" s="2">
        <v>19359000</v>
      </c>
      <c r="V149" s="2">
        <v>6956160</v>
      </c>
      <c r="W149" s="2">
        <v>74300000</v>
      </c>
      <c r="X149" s="2">
        <v>83935731712</v>
      </c>
      <c r="Y149" s="7">
        <v>0.17197452485561371</v>
      </c>
      <c r="Z149" s="5">
        <v>10.262396812438965</v>
      </c>
      <c r="AA149" s="2">
        <v>0.43880000710487366</v>
      </c>
      <c r="AB149" s="2">
        <v>9880.9189453125</v>
      </c>
      <c r="AC149" s="2">
        <v>0.77999997138977051</v>
      </c>
      <c r="AD149" s="2">
        <v>2302.050048828125</v>
      </c>
      <c r="AE149" s="2">
        <v>6.0920000076293945</v>
      </c>
      <c r="AF149" s="2">
        <v>1.8676120042800903</v>
      </c>
      <c r="AG149" s="2">
        <v>2.3287589550018311</v>
      </c>
      <c r="AI149" s="5">
        <v>72.990730285644531</v>
      </c>
      <c r="AJ149" s="2">
        <v>3482659</v>
      </c>
      <c r="AK149" s="2">
        <v>7722811</v>
      </c>
      <c r="AL149" s="2">
        <v>0.23076920211315155</v>
      </c>
      <c r="AM149" s="2">
        <v>-4.9124597571790218E-3</v>
      </c>
      <c r="AN149" s="2">
        <v>3</v>
      </c>
      <c r="AO149" s="2">
        <v>-0.31228753924369812</v>
      </c>
      <c r="AP149" s="2">
        <v>35.299999237060547</v>
      </c>
      <c r="AQ149" s="2">
        <v>0.30099999904632568</v>
      </c>
      <c r="AR149" s="2">
        <v>-9.9099998474121094</v>
      </c>
      <c r="AS149" s="2">
        <v>0.41499999165534973</v>
      </c>
      <c r="AU149" s="2">
        <v>1.5274950265884399</v>
      </c>
      <c r="AX149" s="2">
        <v>3480</v>
      </c>
      <c r="AY149" s="2">
        <v>7.5741977691650391</v>
      </c>
      <c r="AZ149" s="2">
        <v>0.70124739408493042</v>
      </c>
      <c r="BA149" s="2">
        <v>5.0863999873399734E-2</v>
      </c>
      <c r="BB149" s="2">
        <v>2892754944</v>
      </c>
      <c r="BC149" s="2">
        <v>744.404296875</v>
      </c>
      <c r="BD149" s="2">
        <v>0.47490328550338745</v>
      </c>
      <c r="BF149" s="2">
        <v>19.126548767089844</v>
      </c>
      <c r="BG149" s="2">
        <v>30</v>
      </c>
      <c r="BH149" s="2">
        <v>70.708335876464844</v>
      </c>
      <c r="BI149" s="2">
        <v>4.8767271041870117</v>
      </c>
      <c r="BJ149" s="2">
        <v>28.299999237060547</v>
      </c>
      <c r="BK149" s="2">
        <v>25.135068893432617</v>
      </c>
      <c r="BL149" s="2">
        <v>55000</v>
      </c>
      <c r="BM149" s="2">
        <v>78.491439819335938</v>
      </c>
      <c r="BN149" s="2">
        <v>6.2796368598937988</v>
      </c>
      <c r="BO149" s="2">
        <v>1.2218931913375854</v>
      </c>
      <c r="BP149" s="2">
        <v>27.540563583374023</v>
      </c>
      <c r="BQ149" s="2">
        <v>21.106130599975586</v>
      </c>
      <c r="BS149" s="2">
        <v>5.2719998359680176</v>
      </c>
      <c r="BT149" s="2">
        <v>0.84030377864837646</v>
      </c>
      <c r="BU149" s="2">
        <v>69.400001525878906</v>
      </c>
      <c r="BV149" s="2">
        <v>2.2999999523162842</v>
      </c>
      <c r="BX149" s="2">
        <v>47.827301025390625</v>
      </c>
      <c r="BY149" s="2">
        <v>91.379066467285156</v>
      </c>
      <c r="BZ149" s="2">
        <v>20.398149490356445</v>
      </c>
      <c r="CA149" s="2">
        <v>31.655685424804688</v>
      </c>
      <c r="CB149" s="2">
        <v>17.170356750488281</v>
      </c>
      <c r="CC149" s="2">
        <v>35</v>
      </c>
      <c r="CD149" s="2">
        <v>2.119999885559082</v>
      </c>
      <c r="CE149" s="2">
        <v>0.48305690288543701</v>
      </c>
      <c r="CF149" s="2">
        <v>14.949999809265137</v>
      </c>
      <c r="CG149" s="2">
        <v>7.1338739395141602</v>
      </c>
      <c r="CH149" s="2">
        <v>40.5</v>
      </c>
      <c r="CI149" s="2">
        <v>27.964153289794922</v>
      </c>
      <c r="CJ149" s="2">
        <v>121500</v>
      </c>
      <c r="CK149" s="2">
        <v>8494729</v>
      </c>
      <c r="CL149" s="2">
        <v>4.8010349273681641</v>
      </c>
      <c r="CM149" s="2">
        <v>50.503929138183594</v>
      </c>
      <c r="CN149" s="2">
        <v>90.214057922363281</v>
      </c>
      <c r="CO149" s="2">
        <v>7.8005514144897461</v>
      </c>
      <c r="CP149" s="2">
        <v>1.0604383945465088</v>
      </c>
      <c r="CQ149" s="2">
        <v>0</v>
      </c>
      <c r="CR149" s="2">
        <v>0.82620525360107422</v>
      </c>
      <c r="CS149" s="2">
        <v>7.9157698201015592E-4</v>
      </c>
      <c r="CT149" s="2">
        <v>64630</v>
      </c>
      <c r="CU149" s="2">
        <v>27.470775604248047</v>
      </c>
      <c r="CV149" s="2">
        <v>19.544620513916016</v>
      </c>
      <c r="CY149" s="2">
        <v>12.533185005187988</v>
      </c>
      <c r="CZ149" s="2">
        <v>10.510910987854004</v>
      </c>
      <c r="DA149" s="2">
        <v>-1.3068794272840023E-2</v>
      </c>
      <c r="DB149" s="2">
        <v>-5.0064943730831146E-2</v>
      </c>
      <c r="DH149" s="2">
        <v>0.20000000298023224</v>
      </c>
      <c r="DI149" s="2">
        <v>1.5</v>
      </c>
      <c r="DJ149" s="2">
        <v>3.4260001182556152</v>
      </c>
      <c r="DK149" s="2">
        <v>2.6140000820159912</v>
      </c>
      <c r="DL149" s="2">
        <v>5.7899999618530273</v>
      </c>
      <c r="DM149" s="2">
        <v>0.39340001344680786</v>
      </c>
      <c r="DN149" s="2">
        <v>8.919999748468399E-2</v>
      </c>
      <c r="DP149" s="2">
        <v>1</v>
      </c>
      <c r="DR149">
        <f t="shared" si="2"/>
        <v>14</v>
      </c>
    </row>
    <row r="150" spans="1:122">
      <c r="A150" s="1" t="s">
        <v>142</v>
      </c>
      <c r="B150" s="1" t="s">
        <v>143</v>
      </c>
      <c r="C150" s="4"/>
      <c r="D150" s="4"/>
      <c r="E150" s="4"/>
      <c r="F150" s="4"/>
      <c r="G150" s="4"/>
      <c r="H150" s="4"/>
      <c r="I150" s="3">
        <v>5503.919921875</v>
      </c>
      <c r="J150" s="3">
        <v>6789.72802734375</v>
      </c>
      <c r="K150" s="3">
        <v>8411.1806640625</v>
      </c>
      <c r="L150" s="3">
        <v>11534.4619140625</v>
      </c>
      <c r="M150" s="3">
        <v>12465.4912109375</v>
      </c>
      <c r="N150" s="3">
        <v>13565.9326171875</v>
      </c>
      <c r="O150" s="3">
        <v>13778.52734375</v>
      </c>
      <c r="P150" s="3">
        <v>15007.865234375</v>
      </c>
      <c r="Q150" s="3">
        <v>14607.5556640625</v>
      </c>
      <c r="R150" s="6"/>
      <c r="S150" s="2">
        <v>51000</v>
      </c>
      <c r="T150" s="2">
        <v>41980</v>
      </c>
      <c r="U150" s="2">
        <v>41000</v>
      </c>
      <c r="Y150" s="7">
        <v>0.17583185434341431</v>
      </c>
      <c r="Z150" s="6"/>
      <c r="AD150" s="2">
        <v>2771</v>
      </c>
      <c r="AI150" s="5">
        <v>70.816581726074219</v>
      </c>
      <c r="AN150" s="2">
        <v>1</v>
      </c>
      <c r="AS150" s="2">
        <v>0.18420000374317169</v>
      </c>
      <c r="AY150" s="2">
        <v>17.333333969116211</v>
      </c>
      <c r="BD150" s="2">
        <v>2.394212007522583</v>
      </c>
      <c r="BF150" s="2">
        <v>26.772422790527344</v>
      </c>
      <c r="BI150" s="2">
        <v>128.27090454101563</v>
      </c>
      <c r="BJ150" s="2">
        <v>471.20001220703125</v>
      </c>
      <c r="BK150" s="2">
        <v>42.961467742919922</v>
      </c>
      <c r="BL150" s="2">
        <v>1500</v>
      </c>
      <c r="BM150" s="2">
        <v>123.69461822509766</v>
      </c>
      <c r="BN150" s="2">
        <v>12.208218574523926</v>
      </c>
      <c r="BO150" s="2">
        <v>11.145286560058594</v>
      </c>
      <c r="BP150" s="2">
        <v>24.398759841918945</v>
      </c>
      <c r="BQ150" s="2">
        <v>4.1654758453369141</v>
      </c>
      <c r="CB150" s="2">
        <v>17.583187103271484</v>
      </c>
      <c r="CD150" s="2">
        <v>2.2242000102996826</v>
      </c>
      <c r="CE150" s="2">
        <v>0.66661113500595093</v>
      </c>
      <c r="CF150" s="2">
        <v>19</v>
      </c>
      <c r="CG150" s="2">
        <v>181.71434020996094</v>
      </c>
      <c r="CH150" s="2">
        <v>568.70001220703125</v>
      </c>
      <c r="CI150" s="2">
        <v>45</v>
      </c>
      <c r="CM150" s="2">
        <v>79.4556884765625</v>
      </c>
      <c r="CN150" s="2">
        <v>131.49456787109375</v>
      </c>
      <c r="CO150" s="2">
        <v>30.999292373657227</v>
      </c>
      <c r="CP150" s="2">
        <v>30.565324783325195</v>
      </c>
      <c r="CQ150" s="2">
        <v>0</v>
      </c>
      <c r="CR150" s="2">
        <v>0</v>
      </c>
      <c r="CS150" s="2">
        <v>0</v>
      </c>
      <c r="CT150" s="2">
        <v>360</v>
      </c>
      <c r="CU150" s="2">
        <v>25.983985900878906</v>
      </c>
      <c r="CV150" s="2">
        <v>3.6242122650146484</v>
      </c>
      <c r="CW150" s="2">
        <v>128.8331298828125</v>
      </c>
      <c r="CZ150" s="2">
        <v>21.143886566162109</v>
      </c>
      <c r="DR150">
        <f t="shared" si="2"/>
        <v>68</v>
      </c>
    </row>
    <row r="151" spans="1:122">
      <c r="A151" s="1" t="s">
        <v>154</v>
      </c>
      <c r="B151" s="1" t="s">
        <v>155</v>
      </c>
      <c r="C151" s="4"/>
      <c r="D151" s="4"/>
      <c r="E151" s="4"/>
      <c r="F151" s="4"/>
      <c r="G151" s="4"/>
      <c r="H151" s="4"/>
      <c r="I151" s="3">
        <v>3460.61376953125</v>
      </c>
      <c r="J151" s="3">
        <v>3709.9990234375</v>
      </c>
      <c r="K151" s="3">
        <v>6029.39453125</v>
      </c>
      <c r="L151" s="3">
        <v>6757.05029296875</v>
      </c>
      <c r="M151" s="3">
        <v>6699.5234375</v>
      </c>
      <c r="N151" s="3">
        <v>6519.95947265625</v>
      </c>
      <c r="O151" s="3">
        <v>6615.10009765625</v>
      </c>
      <c r="P151" s="3">
        <v>6675.88623046875</v>
      </c>
      <c r="Q151" s="3">
        <v>6766.5615234375</v>
      </c>
      <c r="R151" s="6"/>
      <c r="S151" s="2">
        <v>86440</v>
      </c>
      <c r="T151" s="2">
        <v>151950</v>
      </c>
      <c r="U151" s="2">
        <v>156000</v>
      </c>
      <c r="Y151" s="7">
        <v>0.14644107222557068</v>
      </c>
      <c r="Z151" s="6"/>
      <c r="AD151" s="2">
        <v>2733.6201171875</v>
      </c>
      <c r="AI151" s="5">
        <v>71.090240478515625</v>
      </c>
      <c r="AN151" s="2">
        <v>1</v>
      </c>
      <c r="AY151" s="2">
        <v>13.883333206176758</v>
      </c>
      <c r="BD151" s="2">
        <v>2.0978009700775146</v>
      </c>
      <c r="BF151" s="2">
        <v>17.379711151123047</v>
      </c>
      <c r="BG151" s="2">
        <v>30</v>
      </c>
      <c r="BI151" s="2">
        <v>131.62051391601562</v>
      </c>
      <c r="BJ151" s="2">
        <v>265.60000610351562</v>
      </c>
      <c r="BK151" s="2">
        <v>23.814884185791016</v>
      </c>
      <c r="BL151" s="2">
        <v>2000</v>
      </c>
      <c r="BM151" s="2">
        <v>129.36714172363281</v>
      </c>
      <c r="BN151" s="2">
        <v>13.91087532043457</v>
      </c>
      <c r="BO151" s="2">
        <v>13.279212951660156</v>
      </c>
      <c r="BP151" s="2">
        <v>18.632745742797852</v>
      </c>
      <c r="BQ151" s="2">
        <v>7.1205229759216309</v>
      </c>
      <c r="BS151" s="2">
        <v>6.9260001182556152</v>
      </c>
      <c r="CB151" s="2">
        <v>14.644110679626465</v>
      </c>
      <c r="CC151" s="2">
        <v>30</v>
      </c>
      <c r="CD151" s="2">
        <v>2</v>
      </c>
      <c r="CE151" s="2">
        <v>0.70819056034088135</v>
      </c>
      <c r="CF151" s="2">
        <v>13.399999618530273</v>
      </c>
      <c r="CG151" s="2">
        <v>141.03378295898437</v>
      </c>
      <c r="CH151" s="2">
        <v>313.39999389648438</v>
      </c>
      <c r="CI151" s="2">
        <v>24.501125335693359</v>
      </c>
      <c r="CM151" s="2">
        <v>65.547584533691406</v>
      </c>
      <c r="CN151" s="2">
        <v>121.23815155029297</v>
      </c>
      <c r="CO151" s="2">
        <v>7.7908244132995605</v>
      </c>
      <c r="CP151" s="2">
        <v>6.9292411804199219</v>
      </c>
      <c r="CQ151" s="2">
        <v>0</v>
      </c>
      <c r="CR151" s="2">
        <v>0</v>
      </c>
      <c r="CS151" s="2">
        <v>0</v>
      </c>
      <c r="CT151" s="2">
        <v>610</v>
      </c>
      <c r="CU151" s="2">
        <v>19.59552001953125</v>
      </c>
      <c r="CV151" s="2">
        <v>7.9278159141540527</v>
      </c>
      <c r="CW151" s="2">
        <v>85.87030029296875</v>
      </c>
      <c r="CZ151" s="2">
        <v>15.278531074523926</v>
      </c>
      <c r="DR151">
        <f t="shared" si="2"/>
        <v>66</v>
      </c>
    </row>
    <row r="152" spans="1:122">
      <c r="A152" s="1" t="s">
        <v>277</v>
      </c>
      <c r="B152" s="1" t="s">
        <v>278</v>
      </c>
      <c r="C152" s="4"/>
      <c r="D152" s="4"/>
      <c r="E152" s="4"/>
      <c r="F152" s="4"/>
      <c r="G152" s="4"/>
      <c r="H152" s="4"/>
      <c r="I152" s="3">
        <v>3384.0888671875</v>
      </c>
      <c r="J152" s="3">
        <v>4670.54443359375</v>
      </c>
      <c r="K152" s="3">
        <v>5722.14697265625</v>
      </c>
      <c r="L152" s="3">
        <v>6567.517578125</v>
      </c>
      <c r="M152" s="3">
        <v>6875.16064453125</v>
      </c>
      <c r="N152" s="3">
        <v>6636.3583984375</v>
      </c>
      <c r="O152" s="3">
        <v>6910.654296875</v>
      </c>
      <c r="P152" s="3">
        <v>7082.68212890625</v>
      </c>
      <c r="Q152" s="3">
        <v>7640.951171875</v>
      </c>
      <c r="R152" s="6"/>
      <c r="S152" s="2">
        <v>80000</v>
      </c>
      <c r="T152" s="2">
        <v>113220</v>
      </c>
      <c r="U152" s="2">
        <v>115000</v>
      </c>
      <c r="Y152" s="7">
        <v>0.1621459424495697</v>
      </c>
      <c r="Z152" s="6"/>
      <c r="AD152" s="2">
        <v>2472.360107421875</v>
      </c>
      <c r="AI152" s="5">
        <v>72.915122985839844</v>
      </c>
      <c r="AN152" s="2">
        <v>2</v>
      </c>
      <c r="AY152" s="2">
        <v>13.25</v>
      </c>
      <c r="BA152" s="2">
        <v>0.28119099140167236</v>
      </c>
      <c r="BD152" s="2">
        <v>1.4131840467453003</v>
      </c>
      <c r="BF152" s="2">
        <v>10.719594955444336</v>
      </c>
      <c r="BI152" s="2">
        <v>89.285713195800781</v>
      </c>
      <c r="BJ152" s="2">
        <v>187.89999389648437</v>
      </c>
      <c r="BK152" s="2">
        <v>31.809934616088867</v>
      </c>
      <c r="BL152" s="2">
        <v>2000</v>
      </c>
      <c r="BM152" s="2">
        <v>121.49420928955078</v>
      </c>
      <c r="BN152" s="2">
        <v>28.315555572509766</v>
      </c>
      <c r="BO152" s="2">
        <v>28.130598068237305</v>
      </c>
      <c r="BP152" s="2">
        <v>26.891000747680664</v>
      </c>
      <c r="BQ152" s="2">
        <v>10.807489395141602</v>
      </c>
      <c r="BS152" s="2">
        <v>7.3280000686645508</v>
      </c>
      <c r="CB152" s="2">
        <v>16.226499557495117</v>
      </c>
      <c r="CD152" s="2">
        <v>2.1368000507354736</v>
      </c>
      <c r="CE152" s="2">
        <v>0.51297736167907715</v>
      </c>
      <c r="CF152" s="2">
        <v>20.066667556762695</v>
      </c>
      <c r="CG152" s="2">
        <v>105.79398345947266</v>
      </c>
      <c r="CH152" s="2">
        <v>219.5</v>
      </c>
      <c r="CI152" s="2">
        <v>28.000890731811523</v>
      </c>
      <c r="CJ152" s="2">
        <v>3500</v>
      </c>
      <c r="CL152" s="2">
        <v>26.795202255249023</v>
      </c>
      <c r="CM152" s="2">
        <v>70.315940856933594</v>
      </c>
      <c r="CN152" s="2">
        <v>128.85749816894531</v>
      </c>
      <c r="CO152" s="2">
        <v>9.2056846618652344</v>
      </c>
      <c r="CP152" s="2">
        <v>8.4102792739868164</v>
      </c>
      <c r="CQ152" s="2">
        <v>0</v>
      </c>
      <c r="CR152" s="2">
        <v>0</v>
      </c>
      <c r="CS152" s="2">
        <v>0</v>
      </c>
      <c r="CT152" s="2">
        <v>390</v>
      </c>
      <c r="CU152" s="2">
        <v>25.492755889892578</v>
      </c>
      <c r="CV152" s="2">
        <v>9.8420572280883789</v>
      </c>
      <c r="CW152" s="2">
        <v>68.520858764648437</v>
      </c>
      <c r="CZ152" s="2">
        <v>19.77924919128418</v>
      </c>
      <c r="DA152" s="2">
        <v>0</v>
      </c>
      <c r="DR152">
        <f t="shared" si="2"/>
        <v>64</v>
      </c>
    </row>
    <row r="153" spans="1:122">
      <c r="A153" s="1" t="s">
        <v>226</v>
      </c>
      <c r="B153" s="1" t="s">
        <v>227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3">
        <v>1239.1326904296875</v>
      </c>
      <c r="N153" s="4"/>
      <c r="O153" s="4"/>
      <c r="P153" s="4"/>
      <c r="Q153" s="3">
        <v>1460.0699462890625</v>
      </c>
      <c r="R153" s="6"/>
      <c r="S153" s="2">
        <v>11383000</v>
      </c>
      <c r="T153" s="2">
        <v>29978890</v>
      </c>
      <c r="Y153" s="8"/>
      <c r="Z153" s="6"/>
      <c r="AA153" s="2">
        <v>0.39900016784667969</v>
      </c>
      <c r="AD153" s="2">
        <v>2395.090087890625</v>
      </c>
      <c r="AE153" s="2">
        <v>1.9079999923706055</v>
      </c>
      <c r="AF153" s="2">
        <v>1.1202330589294434</v>
      </c>
      <c r="AG153" s="2">
        <v>1.4737910032272339</v>
      </c>
      <c r="AI153" s="5">
        <v>57.463409423828125</v>
      </c>
      <c r="AJ153" s="2">
        <v>4307327</v>
      </c>
      <c r="AK153" s="2">
        <v>11800000</v>
      </c>
      <c r="AL153" s="2">
        <v>0</v>
      </c>
      <c r="AM153" s="2">
        <v>1.2368180751800537</v>
      </c>
      <c r="AN153" s="2">
        <v>7</v>
      </c>
      <c r="AO153" s="2">
        <v>-1.0396147966384888</v>
      </c>
      <c r="AR153" s="2">
        <v>15.090000152587891</v>
      </c>
      <c r="AS153" s="2">
        <v>0.71471202373504639</v>
      </c>
      <c r="AU153" s="2">
        <v>4.699070006608963E-2</v>
      </c>
      <c r="AY153" s="2">
        <v>13.769479751586914</v>
      </c>
      <c r="AZ153" s="2">
        <v>0.98024028539657593</v>
      </c>
      <c r="BA153" s="2">
        <v>20.196670532226563</v>
      </c>
      <c r="BD153" s="2">
        <v>8.6196959018707275E-2</v>
      </c>
      <c r="BF153" s="2">
        <v>2.7649326324462891</v>
      </c>
      <c r="BH153" s="2">
        <v>28.75872802734375</v>
      </c>
      <c r="BI153" s="2">
        <v>1.9440124034881592</v>
      </c>
      <c r="BJ153" s="2">
        <v>5.6999998092651367</v>
      </c>
      <c r="BK153" s="2">
        <v>15.881503105163574</v>
      </c>
      <c r="BL153" s="2">
        <v>2000</v>
      </c>
      <c r="BM153" s="2">
        <v>24.947013854980469</v>
      </c>
      <c r="BN153" s="2">
        <v>4.7859745025634766</v>
      </c>
      <c r="BO153" s="2">
        <v>3.5885136127471924</v>
      </c>
      <c r="BP153" s="2">
        <v>12.410536766052246</v>
      </c>
      <c r="BQ153" s="2">
        <v>40.193836212158203</v>
      </c>
      <c r="BR153" s="2">
        <v>12.240901947021484</v>
      </c>
      <c r="BS153" s="2">
        <v>6.6700000762939453</v>
      </c>
      <c r="BT153" s="2">
        <v>0.89562201499938965</v>
      </c>
      <c r="BU153" s="2">
        <v>165.39999389648437</v>
      </c>
      <c r="BV153" s="2">
        <v>1.5</v>
      </c>
      <c r="BW153" s="2">
        <v>10.694286346435547</v>
      </c>
      <c r="BX153" s="2">
        <v>13.01617431640625</v>
      </c>
      <c r="BY153" s="2">
        <v>27.578962326049805</v>
      </c>
      <c r="BZ153" s="2">
        <v>13.537994384765625</v>
      </c>
      <c r="CA153" s="2">
        <v>55.352920532226563</v>
      </c>
      <c r="CB153" s="2">
        <v>14.795177459716797</v>
      </c>
      <c r="CD153" s="2">
        <v>4.5999999046325684</v>
      </c>
      <c r="CE153" s="2">
        <v>0.72289466857910156</v>
      </c>
      <c r="CF153" s="2">
        <v>81.199996948242188</v>
      </c>
      <c r="CG153" s="2">
        <v>3.2159304618835449</v>
      </c>
      <c r="CH153" s="2">
        <v>12.399999618530273</v>
      </c>
      <c r="CI153" s="2">
        <v>14.298740386962891</v>
      </c>
      <c r="CJ153" s="2">
        <v>30000</v>
      </c>
      <c r="CK153" s="2">
        <v>12406905</v>
      </c>
      <c r="CM153" s="2">
        <v>16.240585327148438</v>
      </c>
      <c r="CN153" s="2">
        <v>32.977611541748047</v>
      </c>
      <c r="CO153" s="2">
        <v>4.5535011291503906</v>
      </c>
      <c r="CP153" s="2">
        <v>3.4038376808166504</v>
      </c>
      <c r="CQ153" s="2">
        <v>0</v>
      </c>
      <c r="CR153" s="2">
        <v>0</v>
      </c>
      <c r="CS153" s="2">
        <v>5.6135512888431549E-2</v>
      </c>
      <c r="CT153" s="2">
        <v>2376000</v>
      </c>
      <c r="CU153" s="2">
        <v>18.063976287841797</v>
      </c>
      <c r="CV153" s="2">
        <v>37.190746307373047</v>
      </c>
      <c r="CW153" s="2">
        <v>31.795028686523437</v>
      </c>
      <c r="CY153" s="2">
        <v>9.7109498977661133</v>
      </c>
      <c r="CZ153" s="2">
        <v>5.9000005722045898</v>
      </c>
      <c r="DA153" s="2">
        <v>0</v>
      </c>
      <c r="DH153" s="2">
        <v>0</v>
      </c>
      <c r="DI153" s="2">
        <v>1.5</v>
      </c>
      <c r="DJ153" s="2">
        <v>0.28499999642372131</v>
      </c>
      <c r="DK153" s="2">
        <v>3.9000000804662704E-2</v>
      </c>
      <c r="DL153" s="2">
        <v>1.3539999723434448</v>
      </c>
      <c r="DO153" s="2">
        <v>1</v>
      </c>
      <c r="DR153">
        <f t="shared" si="2"/>
        <v>44</v>
      </c>
    </row>
    <row r="154" spans="1:122">
      <c r="A154" s="1" t="s">
        <v>240</v>
      </c>
      <c r="B154" s="1" t="s">
        <v>241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6"/>
      <c r="S154" s="2">
        <v>290000</v>
      </c>
      <c r="T154" s="2">
        <v>412820</v>
      </c>
      <c r="Y154" s="7">
        <v>0.14819426834583282</v>
      </c>
      <c r="Z154" s="6"/>
      <c r="AA154" s="2">
        <v>0.37929999828338623</v>
      </c>
      <c r="AD154" s="2">
        <v>2664.719970703125</v>
      </c>
      <c r="AI154" s="5">
        <v>70.212196350097656</v>
      </c>
      <c r="AJ154" s="2">
        <v>77372</v>
      </c>
      <c r="AK154" s="2">
        <v>152949.796875</v>
      </c>
      <c r="AM154" s="2">
        <v>-0.13033410906791687</v>
      </c>
      <c r="AN154" s="2">
        <v>1</v>
      </c>
      <c r="AO154" s="2">
        <v>-0.58728694915771484</v>
      </c>
      <c r="AS154" s="2">
        <v>0.73320001363754272</v>
      </c>
      <c r="AU154" s="2">
        <v>1.7960000783205032E-2</v>
      </c>
      <c r="AY154" s="2">
        <v>4.1008009910583496</v>
      </c>
      <c r="AZ154" s="2">
        <v>0.18934330344200134</v>
      </c>
      <c r="BA154" s="2">
        <v>1.6059709787368774</v>
      </c>
      <c r="BB154" s="2">
        <v>62742300</v>
      </c>
      <c r="BC154" s="2">
        <v>2091.409912109375</v>
      </c>
      <c r="BD154" s="2">
        <v>5.1881990432739258</v>
      </c>
      <c r="BF154" s="2">
        <v>19.257966995239258</v>
      </c>
      <c r="BJ154" s="2">
        <v>158</v>
      </c>
      <c r="BK154" s="2">
        <v>18.062417984008789</v>
      </c>
      <c r="BL154" s="2">
        <v>7587</v>
      </c>
      <c r="BM154" s="2">
        <v>34.606826782226563</v>
      </c>
      <c r="BN154" s="2">
        <v>4.1778712272644043</v>
      </c>
      <c r="BP154" s="2">
        <v>20.672231674194336</v>
      </c>
      <c r="BQ154" s="2">
        <v>7.6139225959777832</v>
      </c>
      <c r="BR154" s="2">
        <v>28.129995346069336</v>
      </c>
      <c r="BS154" s="2">
        <v>6.559999942779541</v>
      </c>
      <c r="BT154" s="2">
        <v>1.0708074569702148</v>
      </c>
      <c r="BU154" s="2">
        <v>68.199996948242188</v>
      </c>
      <c r="BW154" s="2">
        <v>36.760787963867188</v>
      </c>
      <c r="BX154" s="2">
        <v>63.399040222167969</v>
      </c>
      <c r="BY154" s="2">
        <v>118.16728973388672</v>
      </c>
      <c r="BZ154" s="2">
        <v>46.089851379394531</v>
      </c>
      <c r="CA154" s="2">
        <v>10.537992477416992</v>
      </c>
      <c r="CB154" s="2">
        <v>10.69460391998291</v>
      </c>
      <c r="CD154" s="2">
        <v>2.3399999141693115</v>
      </c>
      <c r="CE154" s="2">
        <v>0.54273843765258789</v>
      </c>
      <c r="CF154" s="2">
        <v>26.600000381469727</v>
      </c>
      <c r="CH154" s="2">
        <v>173.5</v>
      </c>
      <c r="CI154" s="2">
        <v>10.990352630615234</v>
      </c>
      <c r="CJ154" s="2">
        <v>11709</v>
      </c>
      <c r="CK154" s="2">
        <v>158168</v>
      </c>
      <c r="CM154" s="2">
        <v>17.482620239257812</v>
      </c>
      <c r="CN154" s="2">
        <v>34.669490814208984</v>
      </c>
      <c r="CO154" s="2">
        <v>21.074748992919922</v>
      </c>
      <c r="CQ154" s="2">
        <v>0</v>
      </c>
      <c r="CR154" s="2">
        <v>0</v>
      </c>
      <c r="CS154" s="2">
        <v>2.7396297454833984</v>
      </c>
      <c r="CT154" s="2">
        <v>156000</v>
      </c>
      <c r="CU154" s="2">
        <v>20.389898300170898</v>
      </c>
      <c r="CV154" s="2">
        <v>9.7474546432495117</v>
      </c>
      <c r="CW154" s="2">
        <v>86.830757141113281</v>
      </c>
      <c r="CZ154" s="2">
        <v>36.998355865478516</v>
      </c>
      <c r="DR154">
        <f t="shared" si="2"/>
        <v>61</v>
      </c>
    </row>
    <row r="155" spans="1:122">
      <c r="A155" s="1" t="s">
        <v>246</v>
      </c>
      <c r="B155" s="1" t="s">
        <v>247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3">
        <v>5532.01220703125</v>
      </c>
      <c r="N155" s="3">
        <v>5646.97021484375</v>
      </c>
      <c r="O155" s="3">
        <v>5702.20263671875</v>
      </c>
      <c r="P155" s="3">
        <v>5686.53125</v>
      </c>
      <c r="Q155" s="3">
        <v>5587.50146484375</v>
      </c>
      <c r="R155" s="6"/>
      <c r="S155" s="2">
        <v>326000</v>
      </c>
      <c r="T155" s="2">
        <v>990530</v>
      </c>
      <c r="U155" s="2">
        <v>1045000</v>
      </c>
      <c r="Y155" s="7">
        <v>4.3798647820949554E-2</v>
      </c>
      <c r="Z155" s="6"/>
      <c r="AA155" s="2">
        <v>0.36669999361038208</v>
      </c>
      <c r="AD155" s="2">
        <v>2483.280029296875</v>
      </c>
      <c r="AE155" s="2">
        <v>5.7300000190734863</v>
      </c>
      <c r="AH155" s="2">
        <v>37.860000610351563</v>
      </c>
      <c r="AI155" s="5">
        <v>45.439750671386719</v>
      </c>
      <c r="AJ155" s="2">
        <v>129911</v>
      </c>
      <c r="AK155" s="2">
        <v>358770</v>
      </c>
      <c r="AL155" s="2">
        <v>0</v>
      </c>
      <c r="AN155" s="2">
        <v>6</v>
      </c>
      <c r="AO155" s="2">
        <v>0.14987820386886597</v>
      </c>
      <c r="AS155" s="2">
        <v>5.820000171661377E-2</v>
      </c>
      <c r="AU155" s="2">
        <v>0.18953490257263184</v>
      </c>
      <c r="AY155" s="2">
        <v>-26.652280807495117</v>
      </c>
      <c r="AZ155" s="2">
        <v>0.10377150028944016</v>
      </c>
      <c r="BA155" s="2">
        <v>3.7234780788421631</v>
      </c>
      <c r="BB155" s="2">
        <v>216925904</v>
      </c>
      <c r="BC155" s="2">
        <v>1886.3121337890625</v>
      </c>
      <c r="BD155" s="2">
        <v>0.37734660506248474</v>
      </c>
      <c r="BF155" s="2">
        <v>3.3030948638916016</v>
      </c>
      <c r="BH155" s="2">
        <v>55.725540161132813</v>
      </c>
      <c r="BJ155" s="2">
        <v>30.399999618530273</v>
      </c>
      <c r="BK155" s="2">
        <v>21.954565048217773</v>
      </c>
      <c r="BL155" s="2">
        <v>1000</v>
      </c>
      <c r="BM155" s="2">
        <v>175.79812622070312</v>
      </c>
      <c r="BN155" s="2">
        <v>23.399648666381836</v>
      </c>
      <c r="BO155" s="2">
        <v>12.527976989746094</v>
      </c>
      <c r="BP155" s="2">
        <v>44.196197509765625</v>
      </c>
      <c r="BQ155" s="2">
        <v>16.800321578979492</v>
      </c>
      <c r="BR155" s="2">
        <v>29.856119155883789</v>
      </c>
      <c r="BS155" s="2">
        <v>6.5</v>
      </c>
      <c r="BT155" s="2">
        <v>0.87929683923721313</v>
      </c>
      <c r="BU155" s="2">
        <v>156.19999694824219</v>
      </c>
      <c r="BV155" s="2">
        <v>3.5999999046325684</v>
      </c>
      <c r="BW155" s="2">
        <v>17.266189575195313</v>
      </c>
      <c r="BX155" s="2">
        <v>30.93525505065918</v>
      </c>
      <c r="BY155" s="2">
        <v>74.460441589355469</v>
      </c>
      <c r="CA155" s="2">
        <v>32.377094268798828</v>
      </c>
      <c r="CB155" s="2">
        <v>4.3798689842224121</v>
      </c>
      <c r="CC155" s="2">
        <v>39</v>
      </c>
      <c r="CD155" s="2">
        <v>4.4000000953674316</v>
      </c>
      <c r="CE155" s="2">
        <v>0.81877845525741577</v>
      </c>
      <c r="CF155" s="2">
        <v>88.739997863769531</v>
      </c>
      <c r="CH155" s="2">
        <v>31.899999618530273</v>
      </c>
      <c r="CI155" s="2">
        <v>19.5755615234375</v>
      </c>
      <c r="CJ155" s="2">
        <v>10000</v>
      </c>
      <c r="CK155" s="2">
        <v>383202</v>
      </c>
      <c r="CL155" s="2">
        <v>22.000314712524414</v>
      </c>
      <c r="CM155" s="2">
        <v>80.75506591796875</v>
      </c>
      <c r="CN155" s="2">
        <v>146.31443786621094</v>
      </c>
      <c r="CO155" s="2">
        <v>17.34410285949707</v>
      </c>
      <c r="CP155" s="2">
        <v>-2.9560284614562988</v>
      </c>
      <c r="CQ155" s="2">
        <v>0</v>
      </c>
      <c r="CR155" s="2">
        <v>0</v>
      </c>
      <c r="CS155" s="2">
        <v>0</v>
      </c>
      <c r="CT155" s="2">
        <v>17200</v>
      </c>
      <c r="CU155" s="2">
        <v>44.306854248046875</v>
      </c>
      <c r="CV155" s="2">
        <v>16.803646087646484</v>
      </c>
      <c r="CY155" s="2">
        <v>21.223024368286133</v>
      </c>
      <c r="CZ155" s="2">
        <v>20.032281875610352</v>
      </c>
      <c r="DA155" s="2">
        <v>0</v>
      </c>
      <c r="DH155" s="2">
        <v>0.40000000596046448</v>
      </c>
      <c r="DI155" s="2">
        <v>3.2999999523162842</v>
      </c>
      <c r="DJ155" s="2">
        <v>1.7860000133514404</v>
      </c>
      <c r="DK155" s="2">
        <v>1.4340000152587891</v>
      </c>
      <c r="DL155" s="2">
        <v>6.0659999847412109</v>
      </c>
      <c r="DO155" s="2">
        <v>1</v>
      </c>
      <c r="DR155">
        <f t="shared" si="2"/>
        <v>42</v>
      </c>
    </row>
    <row r="156" spans="1:122">
      <c r="A156" s="1" t="s">
        <v>471</v>
      </c>
      <c r="B156" s="1" t="s">
        <v>245</v>
      </c>
      <c r="C156" s="4"/>
      <c r="D156" s="3">
        <v>9413.4111328125</v>
      </c>
      <c r="E156" s="3">
        <v>10869.6064453125</v>
      </c>
      <c r="F156" s="3">
        <v>13551.53125</v>
      </c>
      <c r="G156" s="3">
        <v>15849.625</v>
      </c>
      <c r="H156" s="3">
        <v>17588.287109375</v>
      </c>
      <c r="I156" s="3">
        <v>18347.525390625</v>
      </c>
      <c r="J156" s="3">
        <v>20000.736328125</v>
      </c>
      <c r="K156" s="3">
        <v>22218.99609375</v>
      </c>
      <c r="L156" s="3">
        <v>22122.498046875</v>
      </c>
      <c r="M156" s="3">
        <v>22302.11328125</v>
      </c>
      <c r="N156" s="3">
        <v>22731.28515625</v>
      </c>
      <c r="O156" s="3">
        <v>23586.349609375</v>
      </c>
      <c r="P156" s="3">
        <v>24633.515625</v>
      </c>
      <c r="Q156" s="3">
        <v>25263.595703125</v>
      </c>
      <c r="R156" s="5">
        <v>2.1308705806732178</v>
      </c>
      <c r="S156" s="2">
        <v>7480000</v>
      </c>
      <c r="T156" s="2">
        <v>8851800</v>
      </c>
      <c r="U156" s="2">
        <v>8871000</v>
      </c>
      <c r="V156" s="2">
        <v>170000000</v>
      </c>
      <c r="W156" s="2">
        <v>489000000</v>
      </c>
      <c r="X156" s="2">
        <v>539863941120</v>
      </c>
      <c r="Y156" s="7">
        <v>0.2330414205789566</v>
      </c>
      <c r="Z156" s="5">
        <v>22.244678497314453</v>
      </c>
      <c r="AA156" s="2">
        <v>0.54110002517700195</v>
      </c>
      <c r="AB156" s="2">
        <v>112469.359375</v>
      </c>
      <c r="AC156" s="2">
        <v>0.76999998092651367</v>
      </c>
      <c r="AD156" s="2">
        <v>3194</v>
      </c>
      <c r="AE156" s="2">
        <v>11.357999801635742</v>
      </c>
      <c r="AF156" s="2">
        <v>2.5649480819702148</v>
      </c>
      <c r="AG156" s="2">
        <v>3.0269908905029297</v>
      </c>
      <c r="AH156" s="2">
        <v>52.419998168945313</v>
      </c>
      <c r="AI156" s="5">
        <v>79.648292541503906</v>
      </c>
      <c r="AJ156" s="2">
        <v>3273248</v>
      </c>
      <c r="AK156" s="2">
        <v>4790594</v>
      </c>
      <c r="AL156" s="2">
        <v>1</v>
      </c>
      <c r="AM156" s="2">
        <v>-2.2134242057800293</v>
      </c>
      <c r="AN156" s="2">
        <v>1</v>
      </c>
      <c r="AO156" s="2">
        <v>1.6965106725692749</v>
      </c>
      <c r="AP156" s="2">
        <v>27.308599472045898</v>
      </c>
      <c r="AQ156" s="2">
        <v>0.32440000772476196</v>
      </c>
      <c r="AR156" s="2">
        <v>-11.680000305175781</v>
      </c>
      <c r="AS156" s="2">
        <v>5.9993650764226913E-2</v>
      </c>
      <c r="AT156" s="2">
        <v>2.5899999141693115</v>
      </c>
      <c r="AW156" s="2">
        <v>57.099998474121094</v>
      </c>
      <c r="AX156" s="2">
        <v>14590</v>
      </c>
      <c r="AY156" s="2">
        <v>62.745540618896484</v>
      </c>
      <c r="AZ156" s="2">
        <v>0</v>
      </c>
      <c r="BA156" s="2">
        <v>0</v>
      </c>
      <c r="BB156" s="2">
        <v>5532666880</v>
      </c>
      <c r="BC156" s="2">
        <v>36640.1796875</v>
      </c>
      <c r="BD156" s="2">
        <v>5.2589278221130371</v>
      </c>
      <c r="BE156" s="2">
        <v>91</v>
      </c>
      <c r="BF156" s="2">
        <v>23.043024063110352</v>
      </c>
      <c r="BG156" s="2">
        <v>31</v>
      </c>
      <c r="BH156" s="2">
        <v>161.03599548339844</v>
      </c>
      <c r="BI156" s="2">
        <v>395.28726196289062</v>
      </c>
      <c r="BJ156" s="2">
        <v>673.5999755859375</v>
      </c>
      <c r="BK156" s="2">
        <v>16.790414810180664</v>
      </c>
      <c r="BL156" s="2">
        <v>2961000</v>
      </c>
      <c r="BM156" s="2">
        <v>81.146286010742188</v>
      </c>
      <c r="BN156" s="2">
        <v>71.132011413574219</v>
      </c>
      <c r="BO156" s="2">
        <v>8.099827766418457</v>
      </c>
      <c r="BP156" s="2">
        <v>29.162405014038086</v>
      </c>
      <c r="BQ156" s="2">
        <v>2.0305678844451904</v>
      </c>
      <c r="BS156" s="2">
        <v>2.1740000247955322</v>
      </c>
      <c r="BT156" s="2">
        <v>0.51440763473510742</v>
      </c>
      <c r="BU156" s="2">
        <v>16.600000381469727</v>
      </c>
      <c r="BV156" s="2">
        <v>279</v>
      </c>
      <c r="BX156" s="2">
        <v>22.911195755004883</v>
      </c>
      <c r="BY156" s="2">
        <v>45.426181793212891</v>
      </c>
      <c r="CB156" s="2">
        <v>23.22205924987793</v>
      </c>
      <c r="CD156" s="2">
        <v>1.5549999475479126</v>
      </c>
      <c r="CE156" s="2">
        <v>0.56068342924118042</v>
      </c>
      <c r="CF156" s="2">
        <v>3.4000000953674316</v>
      </c>
      <c r="CG156" s="2">
        <v>506.72650146484375</v>
      </c>
      <c r="CH156" s="2">
        <v>682</v>
      </c>
      <c r="CI156" s="2">
        <v>17.88728141784668</v>
      </c>
      <c r="CJ156" s="2">
        <v>4048000</v>
      </c>
      <c r="CK156" s="2">
        <v>4799016</v>
      </c>
      <c r="CM156" s="2">
        <v>42.070426940917969</v>
      </c>
      <c r="CN156" s="2">
        <v>89.475631713867188</v>
      </c>
      <c r="CO156" s="2">
        <v>77.045257568359375</v>
      </c>
      <c r="CP156" s="2">
        <v>9.7329492568969727</v>
      </c>
      <c r="CQ156" s="2">
        <v>0</v>
      </c>
      <c r="CR156" s="2">
        <v>0</v>
      </c>
      <c r="CS156" s="2">
        <v>5.8937404304742813E-2</v>
      </c>
      <c r="CT156" s="2">
        <v>411620</v>
      </c>
      <c r="CW156" s="2">
        <v>148.7510986328125</v>
      </c>
      <c r="CX156" s="2">
        <v>42630</v>
      </c>
      <c r="CY156" s="2">
        <v>16.414678573608398</v>
      </c>
      <c r="CZ156" s="2">
        <v>26.840389251708984</v>
      </c>
      <c r="DA156" s="2">
        <v>0.30343341827392578</v>
      </c>
      <c r="DB156" s="2">
        <v>0.6087641716003418</v>
      </c>
      <c r="DC156" s="2">
        <v>0.2741599977016449</v>
      </c>
      <c r="DD156" s="2">
        <v>0.18476000428199768</v>
      </c>
      <c r="DE156" s="2">
        <v>0.48673331737518311</v>
      </c>
      <c r="DF156" s="2">
        <v>2.9799999669194221E-2</v>
      </c>
      <c r="DG156" s="2">
        <v>0.40925332903862</v>
      </c>
      <c r="DH156" s="2">
        <v>4.3000001907348633</v>
      </c>
      <c r="DI156" s="2">
        <v>13.100000381469727</v>
      </c>
      <c r="DJ156" s="2">
        <v>7.6479997634887695</v>
      </c>
      <c r="DK156" s="2">
        <v>7.5300002098083496</v>
      </c>
      <c r="DL156" s="2">
        <v>11.390000343322754</v>
      </c>
      <c r="DM156" s="2">
        <v>0.38200002908706665</v>
      </c>
      <c r="DN156" s="2">
        <v>7.4000000953674316E-2</v>
      </c>
      <c r="DQ156" s="2">
        <v>1</v>
      </c>
      <c r="DR156">
        <f t="shared" si="2"/>
        <v>11</v>
      </c>
    </row>
    <row r="157" spans="1:122">
      <c r="A157" s="1" t="s">
        <v>472</v>
      </c>
      <c r="B157" s="1" t="s">
        <v>54</v>
      </c>
      <c r="C157" s="3">
        <v>11171.4521484375</v>
      </c>
      <c r="D157" s="3">
        <v>13537.0537109375</v>
      </c>
      <c r="E157" s="3">
        <v>16010.251953125</v>
      </c>
      <c r="F157" s="3">
        <v>18928.87890625</v>
      </c>
      <c r="G157" s="3">
        <v>22030.9453125</v>
      </c>
      <c r="H157" s="3">
        <v>21808.91796875</v>
      </c>
      <c r="I157" s="3">
        <v>23860.0859375</v>
      </c>
      <c r="J157" s="3">
        <v>24844.28515625</v>
      </c>
      <c r="K157" s="3">
        <v>27931.234375</v>
      </c>
      <c r="L157" s="3">
        <v>26226.7265625</v>
      </c>
      <c r="M157" s="3">
        <v>26145.76953125</v>
      </c>
      <c r="N157" s="3">
        <v>26545.099609375</v>
      </c>
      <c r="O157" s="3">
        <v>27212.447265625</v>
      </c>
      <c r="P157" s="3">
        <v>27510.439453125</v>
      </c>
      <c r="Q157" s="3">
        <v>28233.578125</v>
      </c>
      <c r="R157" s="5">
        <v>1.4283111095428467</v>
      </c>
      <c r="S157" s="2">
        <v>5362000</v>
      </c>
      <c r="T157" s="2">
        <v>7110000</v>
      </c>
      <c r="U157" s="2">
        <v>7185000</v>
      </c>
      <c r="V157" s="2">
        <v>148000000</v>
      </c>
      <c r="W157" s="2">
        <v>617000000</v>
      </c>
      <c r="X157" s="2">
        <v>670127554560</v>
      </c>
      <c r="Y157" s="7">
        <v>0.25953099131584167</v>
      </c>
      <c r="Z157" s="5">
        <v>27.725980758666992</v>
      </c>
      <c r="AA157" s="2">
        <v>0.53829997777938843</v>
      </c>
      <c r="AB157" s="2">
        <v>173263.203125</v>
      </c>
      <c r="AC157" s="2">
        <v>0.75999999046325684</v>
      </c>
      <c r="AD157" s="2">
        <v>3223</v>
      </c>
      <c r="AE157" s="2">
        <v>10.38700008392334</v>
      </c>
      <c r="AF157" s="2">
        <v>2.4481639862060547</v>
      </c>
      <c r="AG157" s="2">
        <v>2.8273789882659912</v>
      </c>
      <c r="AH157" s="2">
        <v>59.270000457763672</v>
      </c>
      <c r="AI157" s="5">
        <v>79.701217651367188</v>
      </c>
      <c r="AJ157" s="2">
        <v>2505127</v>
      </c>
      <c r="AK157" s="2">
        <v>3815937</v>
      </c>
      <c r="AL157" s="2">
        <v>1</v>
      </c>
      <c r="AM157" s="2">
        <v>-1.9115830659866333</v>
      </c>
      <c r="AN157" s="2">
        <v>1</v>
      </c>
      <c r="AO157" s="2">
        <v>1.9094467163085938</v>
      </c>
      <c r="AR157" s="2">
        <v>-11.760000228881836</v>
      </c>
      <c r="AS157" s="2">
        <v>0.53140002489089966</v>
      </c>
      <c r="AT157" s="2">
        <v>2.9800000190734863</v>
      </c>
      <c r="AW157" s="2">
        <v>43.200000762939453</v>
      </c>
      <c r="AX157" s="2">
        <v>3050</v>
      </c>
      <c r="AY157" s="2">
        <v>46.839309692382813</v>
      </c>
      <c r="AZ157" s="2">
        <v>0</v>
      </c>
      <c r="BA157" s="2">
        <v>1.9999999949504854E-6</v>
      </c>
      <c r="BD157" s="2">
        <v>5.6833047866821289</v>
      </c>
      <c r="BE157" s="2">
        <v>92</v>
      </c>
      <c r="BF157" s="2">
        <v>25.067991256713867</v>
      </c>
      <c r="BH157" s="2">
        <v>94.108001708984375</v>
      </c>
      <c r="BI157" s="2">
        <v>421.138916015625</v>
      </c>
      <c r="BJ157" s="2">
        <v>685.5999755859375</v>
      </c>
      <c r="BK157" s="2">
        <v>21.139287948608398</v>
      </c>
      <c r="BL157" s="2">
        <v>1200000</v>
      </c>
      <c r="BM157" s="2">
        <v>76.415184020996094</v>
      </c>
      <c r="BN157" s="2">
        <v>50.51190185546875</v>
      </c>
      <c r="BO157" s="2">
        <v>3.6722583770751953</v>
      </c>
      <c r="BP157" s="2">
        <v>30.252574920654297</v>
      </c>
      <c r="BQ157" s="2">
        <v>1.6211328506469727</v>
      </c>
      <c r="BS157" s="2">
        <v>2.3359999656677246</v>
      </c>
      <c r="BT157" s="2">
        <v>0.50789469480514526</v>
      </c>
      <c r="BU157" s="2">
        <v>21.100000381469727</v>
      </c>
      <c r="BV157" s="2">
        <v>203</v>
      </c>
      <c r="BX157" s="2">
        <v>26.753578186035156</v>
      </c>
      <c r="BY157" s="2">
        <v>53.253578186035156</v>
      </c>
      <c r="CD157" s="2">
        <v>1.4733333587646484</v>
      </c>
      <c r="CE157" s="2">
        <v>0.47688871622085571</v>
      </c>
      <c r="CF157" s="2">
        <v>3.6666667461395264</v>
      </c>
      <c r="CG157" s="2">
        <v>499.71820068359375</v>
      </c>
      <c r="CH157" s="2">
        <v>726.5999755859375</v>
      </c>
      <c r="CJ157" s="2">
        <v>2134000</v>
      </c>
      <c r="CK157" s="2">
        <v>3864994</v>
      </c>
      <c r="CO157" s="2">
        <v>113.93316650390625</v>
      </c>
      <c r="CP157" s="2">
        <v>7.4665040969848633</v>
      </c>
      <c r="CQ157" s="2">
        <v>0</v>
      </c>
      <c r="CR157" s="2">
        <v>4.1985437273979187E-2</v>
      </c>
      <c r="CS157" s="2">
        <v>0</v>
      </c>
      <c r="CT157" s="2">
        <v>39550</v>
      </c>
      <c r="CW157" s="2">
        <v>99.6326904296875</v>
      </c>
      <c r="CX157" s="2">
        <v>85580</v>
      </c>
      <c r="CY157" s="2">
        <v>8.2823019027709961</v>
      </c>
      <c r="CZ157" s="2">
        <v>13.716198921203613</v>
      </c>
      <c r="DB157" s="2">
        <v>-0.10530988126993179</v>
      </c>
      <c r="DC157" s="2">
        <v>0.27715572714805603</v>
      </c>
      <c r="DD157" s="2">
        <v>0.16425046324729919</v>
      </c>
      <c r="DE157" s="2">
        <v>0.44587242603302002</v>
      </c>
      <c r="DF157" s="2">
        <v>7.9360395669937134E-2</v>
      </c>
      <c r="DH157" s="2">
        <v>5.3000001907348633</v>
      </c>
      <c r="DI157" s="2">
        <v>9.1000003814697266</v>
      </c>
      <c r="DJ157" s="2">
        <v>7.3000001907348633</v>
      </c>
      <c r="DK157" s="2">
        <v>6.9699997901916504</v>
      </c>
      <c r="DL157" s="2">
        <v>9.5909996032714844</v>
      </c>
      <c r="DQ157">
        <v>1</v>
      </c>
      <c r="DR157">
        <f t="shared" si="2"/>
        <v>23</v>
      </c>
    </row>
    <row r="158" spans="1:122">
      <c r="A158" s="1" t="s">
        <v>473</v>
      </c>
      <c r="B158" s="1" t="s">
        <v>250</v>
      </c>
      <c r="C158" s="4"/>
      <c r="D158" s="4"/>
      <c r="E158" s="3">
        <v>1499.2034912109375</v>
      </c>
      <c r="F158" s="3">
        <v>2150.666748046875</v>
      </c>
      <c r="G158" s="3">
        <v>1758.8612060546875</v>
      </c>
      <c r="H158" s="3">
        <v>2729.95068359375</v>
      </c>
      <c r="I158" s="3">
        <v>3195.929443359375</v>
      </c>
      <c r="J158" s="3">
        <v>3280.42919921875</v>
      </c>
      <c r="K158" s="3">
        <v>3328.947509765625</v>
      </c>
      <c r="L158" s="3">
        <v>4195.0517578125</v>
      </c>
      <c r="M158" s="3">
        <v>4244.7001953125</v>
      </c>
      <c r="N158" s="3">
        <v>4242.02880859375</v>
      </c>
      <c r="O158" s="3">
        <v>4476.00439453125</v>
      </c>
      <c r="P158" s="3">
        <v>4299.404296875</v>
      </c>
      <c r="Q158" s="3">
        <v>4375.93115234375</v>
      </c>
      <c r="R158" s="5">
        <v>2.7141432762145996</v>
      </c>
      <c r="S158" s="2">
        <v>4561000</v>
      </c>
      <c r="T158" s="2">
        <v>15402000</v>
      </c>
      <c r="U158" s="2">
        <v>16189000</v>
      </c>
      <c r="V158" s="2">
        <v>6534168</v>
      </c>
      <c r="W158" s="2">
        <v>68000000</v>
      </c>
      <c r="X158" s="2">
        <v>66601717760</v>
      </c>
      <c r="Y158" s="7">
        <v>0.22863484919071198</v>
      </c>
      <c r="Z158" s="5">
        <v>12.437579154968262</v>
      </c>
      <c r="AA158" s="2">
        <v>0.3190000057220459</v>
      </c>
      <c r="AB158" s="2">
        <v>12896.5849609375</v>
      </c>
      <c r="AD158" s="2">
        <v>3351.489990234375</v>
      </c>
      <c r="AE158" s="2">
        <v>5.7439999580383301</v>
      </c>
      <c r="AF158" s="2">
        <v>1.2960959672927856</v>
      </c>
      <c r="AG158" s="2">
        <v>2.1701700687408447</v>
      </c>
      <c r="AI158" s="5">
        <v>69.733657836914062</v>
      </c>
      <c r="AJ158" s="2">
        <v>1464081</v>
      </c>
      <c r="AK158" s="2">
        <v>4773080</v>
      </c>
      <c r="AL158" s="2">
        <v>3.8461498916149139E-2</v>
      </c>
      <c r="AM158" s="2">
        <v>0.82922941446304321</v>
      </c>
      <c r="AN158" s="2">
        <v>7</v>
      </c>
      <c r="AO158" s="2">
        <v>-0.5185198187828064</v>
      </c>
      <c r="AS158" s="2">
        <v>0.53992199897766113</v>
      </c>
      <c r="AU158" s="2">
        <v>0.24711489677429199</v>
      </c>
      <c r="AV158" s="2">
        <v>0.56999999284744263</v>
      </c>
      <c r="AY158" s="2">
        <v>34.932529449462891</v>
      </c>
      <c r="AZ158" s="2">
        <v>0.37623798847198486</v>
      </c>
      <c r="BA158" s="2">
        <v>5.9944000095129013E-2</v>
      </c>
      <c r="BB158" s="2">
        <v>3731621888</v>
      </c>
      <c r="BC158" s="2">
        <v>2602.246826171875</v>
      </c>
      <c r="BD158" s="2">
        <v>3.3788518905639648</v>
      </c>
      <c r="BF158" s="2">
        <v>20.184732437133789</v>
      </c>
      <c r="BH158" s="2">
        <v>42.009525299072266</v>
      </c>
      <c r="BI158" s="2">
        <v>12.820512771606445</v>
      </c>
      <c r="BJ158" s="2">
        <v>94.599998474121094</v>
      </c>
      <c r="BK158" s="2">
        <v>20.551235198974609</v>
      </c>
      <c r="BL158" s="2">
        <v>10000</v>
      </c>
      <c r="BM158" s="2">
        <v>61.424846649169922</v>
      </c>
      <c r="BN158" s="2">
        <v>18.498970031738281</v>
      </c>
      <c r="BO158" s="2">
        <v>0.52628648281097412</v>
      </c>
      <c r="BP158" s="2">
        <v>26.460697174072266</v>
      </c>
      <c r="BQ158" s="2">
        <v>29.386396408081055</v>
      </c>
      <c r="BR158" s="2">
        <v>7.2637896537780762</v>
      </c>
      <c r="BS158" s="2">
        <v>7.3144001960754395</v>
      </c>
      <c r="BT158" s="2">
        <v>0.93031185865402222</v>
      </c>
      <c r="BU158" s="2">
        <v>133</v>
      </c>
      <c r="BV158" s="2">
        <v>8.5</v>
      </c>
      <c r="BW158" s="2">
        <v>13.706372261047363</v>
      </c>
      <c r="BX158" s="2">
        <v>27.799589157104492</v>
      </c>
      <c r="BY158" s="2">
        <v>49.156593322753906</v>
      </c>
      <c r="CB158" s="2">
        <v>24.235815048217773</v>
      </c>
      <c r="CD158" s="2">
        <v>3.623333215713501</v>
      </c>
      <c r="CE158" s="2">
        <v>0.78267264366149902</v>
      </c>
      <c r="CF158" s="2">
        <v>24</v>
      </c>
      <c r="CG158" s="2">
        <v>15.442584037780762</v>
      </c>
      <c r="CH158" s="2">
        <v>103.40000152587891</v>
      </c>
      <c r="CI158" s="2">
        <v>20.650680541992187</v>
      </c>
      <c r="CJ158" s="2">
        <v>30000</v>
      </c>
      <c r="CK158" s="2">
        <v>5164291</v>
      </c>
      <c r="CM158" s="2">
        <v>34.509174346923828</v>
      </c>
      <c r="CN158" s="2">
        <v>72.603485107421875</v>
      </c>
      <c r="CO158" s="2">
        <v>17.840396881103516</v>
      </c>
      <c r="CP158" s="2">
        <v>0.65473663806915283</v>
      </c>
      <c r="CQ158" s="2">
        <v>38.822986602783203</v>
      </c>
      <c r="CR158" s="2">
        <v>0</v>
      </c>
      <c r="CS158" s="2">
        <v>1.3673839857801795E-3</v>
      </c>
      <c r="CT158" s="2">
        <v>183780</v>
      </c>
      <c r="CU158" s="2">
        <v>30.22747802734375</v>
      </c>
      <c r="CV158" s="2">
        <v>24.069892883300781</v>
      </c>
      <c r="CW158" s="2">
        <v>42.757991790771484</v>
      </c>
      <c r="CY158" s="2">
        <v>15.120813369750977</v>
      </c>
      <c r="CZ158" s="2">
        <v>11.171046257019043</v>
      </c>
      <c r="DA158" s="2">
        <v>-4.6720593236386776E-3</v>
      </c>
      <c r="DB158" s="2">
        <v>1.094773530960083</v>
      </c>
      <c r="DH158" s="2">
        <v>0.30000001192092896</v>
      </c>
      <c r="DI158" s="2">
        <v>8.8000001907348633</v>
      </c>
      <c r="DJ158" s="2">
        <v>0.99400001764297485</v>
      </c>
      <c r="DK158" s="2">
        <v>0.34599998593330383</v>
      </c>
      <c r="DL158" s="2">
        <v>4.3829998970031738</v>
      </c>
      <c r="DR158">
        <f t="shared" si="2"/>
        <v>24</v>
      </c>
    </row>
    <row r="159" spans="1:122">
      <c r="A159" s="1" t="s">
        <v>265</v>
      </c>
      <c r="B159" s="1" t="s">
        <v>266</v>
      </c>
      <c r="C159" s="4"/>
      <c r="D159" s="3">
        <v>1308.150390625</v>
      </c>
      <c r="E159" s="3">
        <v>1528.73291015625</v>
      </c>
      <c r="F159" s="3">
        <v>2104.490966796875</v>
      </c>
      <c r="G159" s="3">
        <v>2982.002685546875</v>
      </c>
      <c r="H159" s="3">
        <v>4187.2373046875</v>
      </c>
      <c r="I159" s="3">
        <v>6273.68505859375</v>
      </c>
      <c r="J159" s="3">
        <v>8028.38427734375</v>
      </c>
      <c r="K159" s="3">
        <v>11737.2333984375</v>
      </c>
      <c r="L159" s="3">
        <v>15803.544921875</v>
      </c>
      <c r="M159" s="3">
        <v>16663.193359375</v>
      </c>
      <c r="N159" s="3">
        <v>17566.064453125</v>
      </c>
      <c r="O159" s="3">
        <v>18231.095703125</v>
      </c>
      <c r="P159" s="4"/>
      <c r="Q159" s="4"/>
      <c r="R159" s="6"/>
      <c r="U159" s="2">
        <v>21777000</v>
      </c>
      <c r="Y159" s="8"/>
      <c r="Z159" s="5">
        <v>17.274206161499023</v>
      </c>
      <c r="AE159" s="2">
        <v>8.5329999923706055</v>
      </c>
      <c r="AH159" s="2">
        <v>56.294998168945313</v>
      </c>
      <c r="AI159" s="6"/>
      <c r="AN159" s="2">
        <v>1</v>
      </c>
      <c r="AP159" s="2">
        <v>31.200000762939453</v>
      </c>
      <c r="AU159" s="2">
        <v>3.3453192710876465</v>
      </c>
      <c r="AV159" s="2">
        <v>1.0499999523162842</v>
      </c>
      <c r="AY159" s="2">
        <v>23.64484977722168</v>
      </c>
      <c r="AZ159" s="2">
        <v>0</v>
      </c>
      <c r="BA159" s="2">
        <v>1.5435260534286499</v>
      </c>
      <c r="BE159" s="2">
        <v>82.5</v>
      </c>
      <c r="DC159" s="2">
        <v>0.17509999871253967</v>
      </c>
      <c r="DD159" s="2">
        <v>0.15106666088104248</v>
      </c>
      <c r="DE159" s="2">
        <v>0.18677332997322083</v>
      </c>
      <c r="DF159" s="2">
        <v>1.3733332045376301E-2</v>
      </c>
      <c r="DG159" s="2">
        <v>0.28771331906318665</v>
      </c>
      <c r="DH159" s="2">
        <v>2.2000000476837158</v>
      </c>
      <c r="DI159" s="2">
        <v>9.6999998092651367</v>
      </c>
      <c r="DJ159" s="2">
        <v>3.3159999847412109</v>
      </c>
      <c r="DK159" s="2">
        <v>1.8400000333786011</v>
      </c>
      <c r="DL159" s="2">
        <v>7.6869997978210449</v>
      </c>
      <c r="DP159">
        <v>1</v>
      </c>
      <c r="DR159">
        <f t="shared" si="2"/>
        <v>82</v>
      </c>
    </row>
    <row r="160" spans="1:122">
      <c r="A160" s="1" t="s">
        <v>256</v>
      </c>
      <c r="B160" s="1" t="s">
        <v>257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3">
        <v>1053.6080322265625</v>
      </c>
      <c r="N160" s="3">
        <v>1320.7449951171875</v>
      </c>
      <c r="O160" s="3">
        <v>1291.076904296875</v>
      </c>
      <c r="P160" s="3">
        <v>1324.6357421875</v>
      </c>
      <c r="Q160" s="3">
        <v>1411.5283203125</v>
      </c>
      <c r="R160" s="6"/>
      <c r="S160" s="2">
        <v>2079000</v>
      </c>
      <c r="T160" s="2">
        <v>6127000</v>
      </c>
      <c r="U160" s="2">
        <v>6170000</v>
      </c>
      <c r="Y160" s="7">
        <v>0.15964961051940918</v>
      </c>
      <c r="Z160" s="6"/>
      <c r="AA160" s="2">
        <v>0.39330002665519714</v>
      </c>
      <c r="AD160" s="2">
        <v>2001</v>
      </c>
      <c r="AI160" s="5">
        <v>67.299026489257813</v>
      </c>
      <c r="AJ160" s="2">
        <v>861121.8125</v>
      </c>
      <c r="AK160" s="2">
        <v>2357670</v>
      </c>
      <c r="AM160" s="2">
        <v>1.076274037361145</v>
      </c>
      <c r="AN160" s="2">
        <v>6</v>
      </c>
      <c r="AO160" s="2">
        <v>-1.2548700571060181</v>
      </c>
      <c r="AS160" s="2">
        <v>0.51071798801422119</v>
      </c>
      <c r="AY160" s="2">
        <v>38.511730194091797</v>
      </c>
      <c r="AZ160" s="2">
        <v>0</v>
      </c>
      <c r="BA160" s="2">
        <v>2.0919999107718468E-2</v>
      </c>
      <c r="BB160" s="2">
        <v>1142849024</v>
      </c>
      <c r="BC160" s="2">
        <v>1410.9246826171875</v>
      </c>
      <c r="BD160" s="2">
        <v>0.8279687762260437</v>
      </c>
      <c r="BF160" s="2">
        <v>5.6367678642272949</v>
      </c>
      <c r="BJ160" s="2">
        <v>36.700000762939453</v>
      </c>
      <c r="BK160" s="2">
        <v>15.425394058227539</v>
      </c>
      <c r="BM160" s="2">
        <v>103.07303619384766</v>
      </c>
      <c r="BO160" s="2">
        <v>2.3159029483795166</v>
      </c>
      <c r="BP160" s="2">
        <v>25.924243927001953</v>
      </c>
      <c r="BQ160" s="2">
        <v>27.165449142456055</v>
      </c>
      <c r="BS160" s="2">
        <v>6.2600002288818359</v>
      </c>
      <c r="BT160" s="2">
        <v>0.80013489723205566</v>
      </c>
      <c r="CB160" s="2">
        <v>15.964960098266602</v>
      </c>
      <c r="CD160" s="2">
        <v>3.121999979019165</v>
      </c>
      <c r="CE160" s="2">
        <v>0.78747695684432983</v>
      </c>
      <c r="CF160" s="2">
        <v>20.600000381469727</v>
      </c>
      <c r="CH160" s="2">
        <v>35.599998474121094</v>
      </c>
      <c r="CI160" s="2">
        <v>19.899999618530273</v>
      </c>
      <c r="CJ160" s="2">
        <v>3000</v>
      </c>
      <c r="CK160" s="2">
        <v>2426661</v>
      </c>
      <c r="CL160" s="2">
        <v>1.4870487451553345</v>
      </c>
      <c r="CM160" s="2">
        <v>84.653800964355469</v>
      </c>
      <c r="CN160" s="2">
        <v>165.37257385253906</v>
      </c>
      <c r="CP160" s="2">
        <v>2.4215629100799561</v>
      </c>
      <c r="CQ160" s="2">
        <v>0.64916640520095825</v>
      </c>
      <c r="CR160" s="2">
        <v>0</v>
      </c>
      <c r="CS160" s="2">
        <v>0</v>
      </c>
      <c r="CT160" s="2">
        <v>140600</v>
      </c>
      <c r="CU160" s="2">
        <v>25.701253890991211</v>
      </c>
      <c r="CV160" s="2">
        <v>19.372827529907227</v>
      </c>
      <c r="CW160" s="2">
        <v>78.535049438476563</v>
      </c>
      <c r="CZ160" s="2">
        <v>8.1986265182495117</v>
      </c>
      <c r="DP160">
        <v>1</v>
      </c>
      <c r="DR160">
        <f t="shared" si="2"/>
        <v>63</v>
      </c>
    </row>
    <row r="161" spans="1:122">
      <c r="A161" s="1" t="s">
        <v>267</v>
      </c>
      <c r="B161" s="1" t="s">
        <v>268</v>
      </c>
      <c r="C161" s="4"/>
      <c r="D161" s="4"/>
      <c r="E161" s="3">
        <v>407.81796264648437</v>
      </c>
      <c r="F161" s="3">
        <v>519.14385986328125</v>
      </c>
      <c r="G161" s="3">
        <v>604.0050048828125</v>
      </c>
      <c r="H161" s="3">
        <v>617.8638916015625</v>
      </c>
      <c r="I161" s="3">
        <v>647.4295654296875</v>
      </c>
      <c r="J161" s="3">
        <v>675.92279052734375</v>
      </c>
      <c r="K161" s="3">
        <v>527.71514892578125</v>
      </c>
      <c r="L161" s="3">
        <v>499.34146118164062</v>
      </c>
      <c r="M161" s="3">
        <v>503.88034057617187</v>
      </c>
      <c r="N161" s="3">
        <v>453.5081787109375</v>
      </c>
      <c r="O161" s="3">
        <v>495.7728271484375</v>
      </c>
      <c r="P161" s="3">
        <v>505.68380737304687</v>
      </c>
      <c r="Q161" s="3">
        <v>515.07354736328125</v>
      </c>
      <c r="R161" s="5">
        <v>0.58542901277542114</v>
      </c>
      <c r="S161" s="2">
        <v>10205000</v>
      </c>
      <c r="T161" s="2">
        <v>32128480</v>
      </c>
      <c r="U161" s="2">
        <v>33696000</v>
      </c>
      <c r="V161" s="2">
        <v>6850507</v>
      </c>
      <c r="W161" s="2">
        <v>36800000</v>
      </c>
      <c r="X161" s="2">
        <v>35521716224</v>
      </c>
      <c r="Y161" s="7">
        <v>9.1362126171588898E-2</v>
      </c>
      <c r="Z161" s="5">
        <v>24.507081985473633</v>
      </c>
      <c r="AA161" s="2">
        <v>0.51389986276626587</v>
      </c>
      <c r="AB161" s="2">
        <v>2051.337158203125</v>
      </c>
      <c r="AD161" s="2">
        <v>1994.68994140625</v>
      </c>
      <c r="AF161" s="2">
        <v>1.5878080129623413</v>
      </c>
      <c r="AG161" s="2">
        <v>1.4988340139389038</v>
      </c>
      <c r="AI161" s="5">
        <v>44.351219177246094</v>
      </c>
      <c r="AJ161" s="2">
        <v>5630099</v>
      </c>
      <c r="AK161" s="2">
        <v>16500000</v>
      </c>
      <c r="AL161" s="2">
        <v>0</v>
      </c>
      <c r="AM161" s="2">
        <v>0.91617470979690552</v>
      </c>
      <c r="AN161" s="2">
        <v>4</v>
      </c>
      <c r="AO161" s="2">
        <v>0.15808780491352081</v>
      </c>
      <c r="AP161" s="2">
        <v>44</v>
      </c>
      <c r="AQ161" s="2">
        <v>0.38100001215934753</v>
      </c>
      <c r="AR161" s="2">
        <v>-0.73000001907348633</v>
      </c>
      <c r="AS161" s="2">
        <v>0.73529601097106934</v>
      </c>
      <c r="AU161" s="2">
        <v>0.11315520107746124</v>
      </c>
      <c r="AX161" s="2">
        <v>2200</v>
      </c>
      <c r="AY161" s="2">
        <v>-6.396082878112793</v>
      </c>
      <c r="AZ161" s="2">
        <v>1</v>
      </c>
      <c r="BA161" s="2">
        <v>6.3701291084289551</v>
      </c>
      <c r="BB161" s="2">
        <v>2678889984</v>
      </c>
      <c r="BC161" s="2">
        <v>184.10350036621094</v>
      </c>
      <c r="BD161" s="2">
        <v>7.6791092753410339E-2</v>
      </c>
      <c r="BF161" s="2">
        <v>-0.66757822036743164</v>
      </c>
      <c r="BG161" s="2">
        <v>35</v>
      </c>
      <c r="BI161" s="2">
        <v>1.7132889032363892</v>
      </c>
      <c r="BJ161" s="2">
        <v>3.7000000476837158</v>
      </c>
      <c r="BK161" s="2">
        <v>13.511629104614258</v>
      </c>
      <c r="BL161" s="2">
        <v>3000</v>
      </c>
      <c r="BM161" s="2">
        <v>39.805824279785156</v>
      </c>
      <c r="BN161" s="2">
        <v>3.1239814758300781</v>
      </c>
      <c r="BO161" s="2">
        <v>2.0020544528961182</v>
      </c>
      <c r="BP161" s="2">
        <v>15.422504425048828</v>
      </c>
      <c r="BQ161" s="2">
        <v>44.769062042236328</v>
      </c>
      <c r="BS161" s="2">
        <v>6.8000001907348633</v>
      </c>
      <c r="BT161" s="2">
        <v>0.9265587329864502</v>
      </c>
      <c r="BU161" s="2">
        <v>145.80000305175781</v>
      </c>
      <c r="BV161" s="2">
        <v>0.69999998807907104</v>
      </c>
      <c r="CB161" s="2">
        <v>9.2128992080688477</v>
      </c>
      <c r="CC161" s="2">
        <v>30</v>
      </c>
      <c r="CD161" s="2">
        <v>5.2950000762939453</v>
      </c>
      <c r="CE161" s="2">
        <v>0.91750264167785645</v>
      </c>
      <c r="CF161" s="2">
        <v>92.760002136230469</v>
      </c>
      <c r="CG161" s="2">
        <v>2.8474371433258057</v>
      </c>
      <c r="CH161" s="2">
        <v>4.9000000953674316</v>
      </c>
      <c r="CI161" s="2">
        <v>17.729061126708984</v>
      </c>
      <c r="CJ161" s="2">
        <v>115000</v>
      </c>
      <c r="CK161" s="2">
        <v>17316374</v>
      </c>
      <c r="CM161" s="2">
        <v>23.193403244018555</v>
      </c>
      <c r="CN161" s="2">
        <v>37.870643615722656</v>
      </c>
      <c r="CO161" s="2">
        <v>3.2937848567962646</v>
      </c>
      <c r="CP161" s="2">
        <v>2.1379170417785645</v>
      </c>
      <c r="CQ161" s="2">
        <v>2.7726500411517918E-4</v>
      </c>
      <c r="CR161" s="2">
        <v>0</v>
      </c>
      <c r="CS161" s="2">
        <v>6.1987482011318207E-2</v>
      </c>
      <c r="CT161" s="2">
        <v>883590</v>
      </c>
      <c r="CU161" s="2">
        <v>15.837363243103027</v>
      </c>
      <c r="CV161" s="2">
        <v>45.079113006591797</v>
      </c>
      <c r="CW161" s="2">
        <v>5.8148465156555176</v>
      </c>
      <c r="CZ161" s="2">
        <v>6.5183072090148926</v>
      </c>
      <c r="DB161" s="2">
        <v>0.26763150095939636</v>
      </c>
      <c r="DO161">
        <v>1</v>
      </c>
      <c r="DR161">
        <f t="shared" si="2"/>
        <v>32</v>
      </c>
    </row>
    <row r="162" spans="1:122">
      <c r="A162" s="1" t="s">
        <v>254</v>
      </c>
      <c r="B162" s="1" t="s">
        <v>255</v>
      </c>
      <c r="C162" s="3">
        <v>1104.8323974609375</v>
      </c>
      <c r="D162" s="3">
        <v>868.5899658203125</v>
      </c>
      <c r="E162" s="3">
        <v>1166.297607421875</v>
      </c>
      <c r="F162" s="3">
        <v>1441.0279541015625</v>
      </c>
      <c r="G162" s="3">
        <v>1948.0474853515625</v>
      </c>
      <c r="H162" s="3">
        <v>2219.05615234375</v>
      </c>
      <c r="I162" s="3">
        <v>2918.602294921875</v>
      </c>
      <c r="J162" s="3">
        <v>3494.892578125</v>
      </c>
      <c r="K162" s="3">
        <v>5166.00439453125</v>
      </c>
      <c r="L162" s="3">
        <v>7231.44384765625</v>
      </c>
      <c r="M162" s="3">
        <v>7582.47900390625</v>
      </c>
      <c r="N162" s="3">
        <v>7512.99853515625</v>
      </c>
      <c r="O162" s="3">
        <v>6706.24560546875</v>
      </c>
      <c r="P162" s="3">
        <v>6962.87451171875</v>
      </c>
      <c r="Q162" s="3">
        <v>7329.5</v>
      </c>
      <c r="R162" s="5">
        <v>4.7023968696594238</v>
      </c>
      <c r="S162" s="2">
        <v>26392000</v>
      </c>
      <c r="T162" s="2">
        <v>59793500</v>
      </c>
      <c r="U162" s="2">
        <v>60728000</v>
      </c>
      <c r="V162" s="2">
        <v>40100000</v>
      </c>
      <c r="W162" s="2">
        <v>1290000000</v>
      </c>
      <c r="X162" s="2">
        <v>1255515095040</v>
      </c>
      <c r="Y162" s="7">
        <v>0.31179019808769226</v>
      </c>
      <c r="Z162" s="5">
        <v>29.43620491027832</v>
      </c>
      <c r="AA162" s="2">
        <v>0.6064000129699707</v>
      </c>
      <c r="AB162" s="2">
        <v>34093.671875</v>
      </c>
      <c r="AD162" s="2">
        <v>2360</v>
      </c>
      <c r="AE162" s="2">
        <v>6.0989999771118164</v>
      </c>
      <c r="AF162" s="2">
        <v>1.843269944190979</v>
      </c>
      <c r="AG162" s="2">
        <v>2.216062068939209</v>
      </c>
      <c r="AH162" s="2">
        <v>43.044998168945312</v>
      </c>
      <c r="AI162" s="5">
        <v>68.816581726074219</v>
      </c>
      <c r="AJ162" s="2">
        <v>13400000</v>
      </c>
      <c r="AK162" s="2">
        <v>35900000</v>
      </c>
      <c r="AL162" s="2">
        <v>1</v>
      </c>
      <c r="AM162" s="2">
        <v>0.46159973740577698</v>
      </c>
      <c r="AN162" s="2">
        <v>2</v>
      </c>
      <c r="AO162" s="2">
        <v>0.43938097357749939</v>
      </c>
      <c r="AP162" s="2">
        <v>41.740001678466797</v>
      </c>
      <c r="AQ162" s="2">
        <v>0.51499998569488525</v>
      </c>
      <c r="AR162" s="2">
        <v>9.3100004196166992</v>
      </c>
      <c r="AS162" s="2">
        <v>0.63382399082183838</v>
      </c>
      <c r="AU162" s="2">
        <v>0.51570039987564087</v>
      </c>
      <c r="AV162" s="2">
        <v>0.5</v>
      </c>
      <c r="AX162" s="2">
        <v>7600</v>
      </c>
      <c r="AY162" s="2">
        <v>15.078860282897949</v>
      </c>
      <c r="AZ162" s="2">
        <v>0.55675661563873291</v>
      </c>
      <c r="BA162" s="2">
        <v>6.542050838470459</v>
      </c>
      <c r="BB162" s="2">
        <v>20032450560</v>
      </c>
      <c r="BC162" s="2">
        <v>949.270263671875</v>
      </c>
      <c r="BD162" s="2">
        <v>3.314068078994751</v>
      </c>
      <c r="BF162" s="2">
        <v>36.204624176025391</v>
      </c>
      <c r="BG162" s="2">
        <v>37</v>
      </c>
      <c r="BH162" s="2">
        <v>88.316986083984375</v>
      </c>
      <c r="BI162" s="2">
        <v>21.906173706054688</v>
      </c>
      <c r="BJ162" s="2">
        <v>84.800003051757813</v>
      </c>
      <c r="BK162" s="2">
        <v>20.323518753051758</v>
      </c>
      <c r="BL162" s="2">
        <v>500000</v>
      </c>
      <c r="BM162" s="2">
        <v>101.55514526367187</v>
      </c>
      <c r="BN162" s="2">
        <v>18.363744735717773</v>
      </c>
      <c r="BO162" s="2">
        <v>6.5365796089172363</v>
      </c>
      <c r="BP162" s="2">
        <v>37.82452392578125</v>
      </c>
      <c r="BQ162" s="2">
        <v>12.669109344482422</v>
      </c>
      <c r="BR162" s="2">
        <v>14.076159477233887</v>
      </c>
      <c r="BS162" s="2">
        <v>6.3899998664855957</v>
      </c>
      <c r="BT162" s="2">
        <v>0.90260934829711914</v>
      </c>
      <c r="BU162" s="2">
        <v>101.40000152587891</v>
      </c>
      <c r="BV162" s="2">
        <v>1.3999999761581421</v>
      </c>
      <c r="BW162" s="2">
        <v>15.405556678771973</v>
      </c>
      <c r="BX162" s="2">
        <v>17.007366180419922</v>
      </c>
      <c r="BY162" s="2">
        <v>32.685337066650391</v>
      </c>
      <c r="BZ162" s="2">
        <v>18.516490936279297</v>
      </c>
      <c r="CA162" s="2">
        <v>36.444381713867187</v>
      </c>
      <c r="CB162" s="2">
        <v>30.730583190917969</v>
      </c>
      <c r="CC162" s="2">
        <v>37</v>
      </c>
      <c r="CD162" s="2">
        <v>1.8999999761581421</v>
      </c>
      <c r="CE162" s="2">
        <v>0.44300064444541931</v>
      </c>
      <c r="CF162" s="2">
        <v>27.920000076293945</v>
      </c>
      <c r="CG162" s="2">
        <v>24.271123886108398</v>
      </c>
      <c r="CH162" s="2">
        <v>92.199996948242187</v>
      </c>
      <c r="CI162" s="2">
        <v>22.665821075439453</v>
      </c>
      <c r="CJ162" s="2">
        <v>2300000</v>
      </c>
      <c r="CK162" s="2">
        <v>36825460</v>
      </c>
      <c r="CL162" s="2">
        <v>3.7667796611785889</v>
      </c>
      <c r="CM162" s="2">
        <v>58.971538543701172</v>
      </c>
      <c r="CN162" s="2">
        <v>126.00784301757812</v>
      </c>
      <c r="CO162" s="2">
        <v>11.333518028259277</v>
      </c>
      <c r="CP162" s="2">
        <v>2.7552633285522461</v>
      </c>
      <c r="CQ162" s="2">
        <v>1.2706170082092285</v>
      </c>
      <c r="CR162" s="2">
        <v>0.34045851230621338</v>
      </c>
      <c r="CS162" s="2">
        <v>6.672609131783247E-3</v>
      </c>
      <c r="CT162" s="2">
        <v>510890</v>
      </c>
      <c r="CU162" s="2">
        <v>40.054580688476562</v>
      </c>
      <c r="CV162" s="2">
        <v>10.460519790649414</v>
      </c>
      <c r="CW162" s="2">
        <v>82.769577026367188</v>
      </c>
      <c r="CY162" s="2">
        <v>9.6315507888793945</v>
      </c>
      <c r="CZ162" s="2">
        <v>11.32964038848877</v>
      </c>
      <c r="DA162" s="2">
        <v>0.6039620041847229</v>
      </c>
      <c r="DB162" s="2">
        <v>1.6810379028320312</v>
      </c>
      <c r="DH162" s="2">
        <v>0.60000002384185791</v>
      </c>
      <c r="DI162" s="2">
        <v>11.199999809265137</v>
      </c>
      <c r="DJ162" s="2">
        <v>3.4509999752044678</v>
      </c>
      <c r="DK162" s="2">
        <v>2.6050000190734863</v>
      </c>
      <c r="DL162" s="2">
        <v>5.7259998321533203</v>
      </c>
      <c r="DM162" s="2">
        <v>0.55199998617172241</v>
      </c>
      <c r="DN162" s="2">
        <v>3.9999999105930328E-2</v>
      </c>
      <c r="DP162" s="2">
        <v>1</v>
      </c>
      <c r="DR162">
        <f t="shared" si="2"/>
        <v>10</v>
      </c>
    </row>
    <row r="163" spans="1:122">
      <c r="A163" s="1" t="s">
        <v>252</v>
      </c>
      <c r="B163" s="1" t="s">
        <v>253</v>
      </c>
      <c r="C163" s="4"/>
      <c r="D163" s="4"/>
      <c r="E163" s="3">
        <v>957.87200927734375</v>
      </c>
      <c r="F163" s="3">
        <v>1193.0145263671875</v>
      </c>
      <c r="G163" s="3">
        <v>1493.70068359375</v>
      </c>
      <c r="H163" s="3">
        <v>1237.6246337890625</v>
      </c>
      <c r="I163" s="3">
        <v>1472.8033447265625</v>
      </c>
      <c r="J163" s="3">
        <v>1387.8404541015625</v>
      </c>
      <c r="K163" s="3">
        <v>1275.8424072265625</v>
      </c>
      <c r="L163" s="3">
        <v>941.89923095703125</v>
      </c>
      <c r="M163" s="3">
        <v>945.702392578125</v>
      </c>
      <c r="N163" s="3">
        <v>1025.4163818359375</v>
      </c>
      <c r="O163" s="3">
        <v>985.89227294921875</v>
      </c>
      <c r="P163" s="3">
        <v>981.22857666015625</v>
      </c>
      <c r="Q163" s="3">
        <v>930.32171630859375</v>
      </c>
      <c r="R163" s="5">
        <v>-7.2932720184326172E-2</v>
      </c>
      <c r="S163" s="2">
        <v>1524000</v>
      </c>
      <c r="T163" s="2">
        <v>4258140</v>
      </c>
      <c r="U163" s="2">
        <v>4527000</v>
      </c>
      <c r="V163" s="2">
        <v>413706.3125</v>
      </c>
      <c r="W163" s="2">
        <v>4101536</v>
      </c>
      <c r="X163" s="2">
        <v>4829900800</v>
      </c>
      <c r="Y163" s="7">
        <v>6.2154695391654968E-2</v>
      </c>
      <c r="Z163" s="5">
        <v>7.0730819702148437</v>
      </c>
      <c r="AA163" s="2">
        <v>0.4135001003742218</v>
      </c>
      <c r="AB163" s="2">
        <v>2580.1923828125</v>
      </c>
      <c r="AD163" s="2">
        <v>2469</v>
      </c>
      <c r="AE163" s="2">
        <v>2.8280000686645508</v>
      </c>
      <c r="AF163" s="2">
        <v>1.0511109828948975</v>
      </c>
      <c r="AG163" s="2">
        <v>1.655756950378418</v>
      </c>
      <c r="AI163" s="5">
        <v>49.302440643310547</v>
      </c>
      <c r="AJ163" s="2">
        <v>703630.8125</v>
      </c>
      <c r="AK163" s="2">
        <v>1761167</v>
      </c>
      <c r="AL163" s="2">
        <v>0</v>
      </c>
      <c r="AM163" s="2">
        <v>0.47739803791046143</v>
      </c>
      <c r="AN163" s="2">
        <v>5</v>
      </c>
      <c r="AO163" s="2">
        <v>-0.81688046455383301</v>
      </c>
      <c r="AR163" s="2">
        <v>6.8000001907348633</v>
      </c>
      <c r="AS163" s="2">
        <v>0.70992797613143921</v>
      </c>
      <c r="AU163" s="2">
        <v>0.28246268630027771</v>
      </c>
      <c r="AX163" s="2">
        <v>2670</v>
      </c>
      <c r="AY163" s="2">
        <v>8.5543289184570312</v>
      </c>
      <c r="AZ163" s="2">
        <v>1</v>
      </c>
      <c r="BA163" s="2">
        <v>25.0814208984375</v>
      </c>
      <c r="BB163" s="2">
        <v>587332416</v>
      </c>
      <c r="BC163" s="2">
        <v>514.30157470703125</v>
      </c>
      <c r="BD163" s="2">
        <v>0.30223029851913452</v>
      </c>
      <c r="BF163" s="2">
        <v>5.4694762229919434</v>
      </c>
      <c r="BH163" s="2">
        <v>33.091510772705078</v>
      </c>
      <c r="BI163" s="2">
        <v>6.8228335380554199</v>
      </c>
      <c r="BJ163" s="2">
        <v>7.0999999046325684</v>
      </c>
      <c r="BK163" s="2">
        <v>20.72895622253418</v>
      </c>
      <c r="BL163" s="2">
        <v>7500</v>
      </c>
      <c r="BM163" s="2">
        <v>81.802780151367188</v>
      </c>
      <c r="BN163" s="2">
        <v>9.2460222244262695</v>
      </c>
      <c r="BO163" s="2">
        <v>2.1323165893554687</v>
      </c>
      <c r="BP163" s="2">
        <v>22.057428359985352</v>
      </c>
      <c r="BQ163" s="2">
        <v>39.162479400634766</v>
      </c>
      <c r="BR163" s="2">
        <v>10.356661796569824</v>
      </c>
      <c r="BS163" s="2">
        <v>6.5999999046325684</v>
      </c>
      <c r="BT163" s="2">
        <v>0.85424143075942993</v>
      </c>
      <c r="BU163" s="2">
        <v>179.19999694824219</v>
      </c>
      <c r="BV163" s="2">
        <v>0.69999998807907104</v>
      </c>
      <c r="BW163" s="2">
        <v>10.774416923522949</v>
      </c>
      <c r="BX163" s="2">
        <v>31.548959732055664</v>
      </c>
      <c r="BY163" s="2">
        <v>62.680164337158203</v>
      </c>
      <c r="BZ163" s="2">
        <v>15.488202095031738</v>
      </c>
      <c r="CA163" s="2">
        <v>54.882137298583984</v>
      </c>
      <c r="CB163" s="2">
        <v>6.1852107048034668</v>
      </c>
      <c r="CD163" s="2">
        <v>5.0199999809265137</v>
      </c>
      <c r="CE163" s="2">
        <v>0.94336122274398804</v>
      </c>
      <c r="CF163" s="2">
        <v>75.279998779296875</v>
      </c>
      <c r="CG163" s="2">
        <v>21.602937698364258</v>
      </c>
      <c r="CH163" s="2">
        <v>9.1999998092651367</v>
      </c>
      <c r="CI163" s="2">
        <v>20.513706207275391</v>
      </c>
      <c r="CJ163" s="2">
        <v>100000</v>
      </c>
      <c r="CK163" s="2">
        <v>1871915</v>
      </c>
      <c r="CM163" s="2">
        <v>49.861782073974609</v>
      </c>
      <c r="CN163" s="2">
        <v>85.395072937011719</v>
      </c>
      <c r="CP163" s="2">
        <v>2.460193395614624</v>
      </c>
      <c r="CQ163" s="2">
        <v>0</v>
      </c>
      <c r="CR163" s="2">
        <v>1.1576957702636719</v>
      </c>
      <c r="CS163" s="2">
        <v>0.14291705191135406</v>
      </c>
      <c r="CT163" s="2">
        <v>54390</v>
      </c>
      <c r="CU163" s="2">
        <v>22.160793304443359</v>
      </c>
      <c r="CV163" s="2">
        <v>37.687168121337891</v>
      </c>
      <c r="CY163" s="2">
        <v>11.76399040222168</v>
      </c>
      <c r="CZ163" s="2">
        <v>10.780027389526367</v>
      </c>
      <c r="DA163" s="2">
        <v>0.27691909670829773</v>
      </c>
      <c r="DB163" s="2">
        <v>-1.644829273223877</v>
      </c>
      <c r="DH163" s="2">
        <v>0.10000000149011612</v>
      </c>
      <c r="DI163" s="2">
        <v>1.6000000238418579</v>
      </c>
      <c r="DJ163" s="2">
        <v>0.31999999284744263</v>
      </c>
      <c r="DK163" s="2">
        <v>7.9999998211860657E-2</v>
      </c>
      <c r="DL163" s="2">
        <v>1.6009999513626099</v>
      </c>
      <c r="DO163" s="2">
        <v>1</v>
      </c>
      <c r="DR163">
        <f t="shared" si="2"/>
        <v>23</v>
      </c>
    </row>
    <row r="164" spans="1:122">
      <c r="A164" s="1" t="s">
        <v>260</v>
      </c>
      <c r="B164" s="1" t="s">
        <v>261</v>
      </c>
      <c r="C164" s="3">
        <v>2551.8271484375</v>
      </c>
      <c r="D164" s="3">
        <v>3341.073974609375</v>
      </c>
      <c r="E164" s="3">
        <v>4670.990234375</v>
      </c>
      <c r="F164" s="3">
        <v>5974.64208984375</v>
      </c>
      <c r="G164" s="3">
        <v>7035.0986328125</v>
      </c>
      <c r="H164" s="3">
        <v>7843.2451171875</v>
      </c>
      <c r="I164" s="3">
        <v>10254.015625</v>
      </c>
      <c r="J164" s="3">
        <v>10617.080078125</v>
      </c>
      <c r="K164" s="3">
        <v>9369.08984375</v>
      </c>
      <c r="L164" s="3">
        <v>9832.0478515625</v>
      </c>
      <c r="M164" s="3">
        <v>10134.8427734375</v>
      </c>
      <c r="N164" s="3">
        <v>8638.001953125</v>
      </c>
      <c r="O164" s="3">
        <v>9954.162109375</v>
      </c>
      <c r="P164" s="3">
        <v>11570.587890625</v>
      </c>
      <c r="Q164" s="3">
        <v>11945.16796875</v>
      </c>
      <c r="R164" s="5">
        <v>2.375157356262207</v>
      </c>
      <c r="S164" s="2">
        <v>843000</v>
      </c>
      <c r="T164" s="2">
        <v>1285140</v>
      </c>
      <c r="U164" s="2">
        <v>1301000</v>
      </c>
      <c r="V164" s="2">
        <v>2872479</v>
      </c>
      <c r="W164" s="2">
        <v>17500000</v>
      </c>
      <c r="X164" s="2">
        <v>17467566080</v>
      </c>
      <c r="Y164" s="7">
        <v>0.31634259223937988</v>
      </c>
      <c r="Z164" s="5">
        <v>9.945958137512207</v>
      </c>
      <c r="AA164" s="2">
        <v>0.44780001044273376</v>
      </c>
      <c r="AB164" s="2">
        <v>29982.71875</v>
      </c>
      <c r="AC164" s="2">
        <v>0.68999999761581421</v>
      </c>
      <c r="AD164" s="2">
        <v>2661.35009765625</v>
      </c>
      <c r="AE164" s="2">
        <v>7.6189999580383301</v>
      </c>
      <c r="AF164" s="2">
        <v>1.9230500459671021</v>
      </c>
      <c r="AG164" s="2">
        <v>2.3777151107788086</v>
      </c>
      <c r="AI164" s="5">
        <v>72.551948547363281</v>
      </c>
      <c r="AJ164" s="2">
        <v>280634.6875</v>
      </c>
      <c r="AK164" s="2">
        <v>559421.375</v>
      </c>
      <c r="AL164" s="2">
        <v>0</v>
      </c>
      <c r="AM164" s="2">
        <v>-0.49107247591018677</v>
      </c>
      <c r="AN164" s="2">
        <v>2</v>
      </c>
      <c r="AO164" s="2">
        <v>0.40877535939216614</v>
      </c>
      <c r="AP164" s="2">
        <v>46.090000152587891</v>
      </c>
      <c r="AQ164" s="2">
        <v>0.4171999990940094</v>
      </c>
      <c r="AS164" s="2">
        <v>0.64753001928329468</v>
      </c>
      <c r="AU164" s="2">
        <v>1.6432749032974243</v>
      </c>
      <c r="AV164" s="2">
        <v>1.1499999761581421</v>
      </c>
      <c r="AX164" s="2">
        <v>12110</v>
      </c>
      <c r="AY164" s="2">
        <v>10.418299674987793</v>
      </c>
      <c r="AZ164" s="2">
        <v>0</v>
      </c>
      <c r="BA164" s="2">
        <v>0.25205600261688232</v>
      </c>
      <c r="BB164" s="2">
        <v>153743696</v>
      </c>
      <c r="BC164" s="2">
        <v>3074.8740234375</v>
      </c>
      <c r="BD164" s="2">
        <v>19.406230926513672</v>
      </c>
      <c r="BF164" s="2">
        <v>22.625101089477539</v>
      </c>
      <c r="BG164" s="2">
        <v>35</v>
      </c>
      <c r="BH164" s="2">
        <v>80.323921203613281</v>
      </c>
      <c r="BI164" s="2">
        <v>46.765392303466797</v>
      </c>
      <c r="BJ164" s="2">
        <v>205.80000305175781</v>
      </c>
      <c r="BK164" s="2">
        <v>27.940639495849609</v>
      </c>
      <c r="BL164" s="2">
        <v>35000</v>
      </c>
      <c r="BM164" s="2">
        <v>101.2615966796875</v>
      </c>
      <c r="BN164" s="2">
        <v>13.616780281066895</v>
      </c>
      <c r="BO164" s="2">
        <v>11.919188499450684</v>
      </c>
      <c r="BP164" s="2">
        <v>38.419681549072266</v>
      </c>
      <c r="BQ164" s="2">
        <v>2.0359516143798828</v>
      </c>
      <c r="BR164" s="2">
        <v>29.990140914916992</v>
      </c>
      <c r="BS164" s="2">
        <v>5.119999885559082</v>
      </c>
      <c r="BT164" s="2">
        <v>0.89390367269515991</v>
      </c>
      <c r="BU164" s="2">
        <v>61.599998474121094</v>
      </c>
      <c r="BW164" s="2">
        <v>31.133646011352539</v>
      </c>
      <c r="BX164" s="2">
        <v>61.22186279296875</v>
      </c>
      <c r="BY164" s="2">
        <v>121.30021667480469</v>
      </c>
      <c r="BZ164" s="2">
        <v>48.589813232421875</v>
      </c>
      <c r="CA164" s="2">
        <v>11.194607734680176</v>
      </c>
      <c r="CB164" s="2">
        <v>32.071857452392578</v>
      </c>
      <c r="CC164" s="2">
        <v>35</v>
      </c>
      <c r="CD164" s="2">
        <v>1.75</v>
      </c>
      <c r="CE164" s="2">
        <v>0.46762058138847351</v>
      </c>
      <c r="CF164" s="2">
        <v>16.020000457763672</v>
      </c>
      <c r="CG164" s="2">
        <v>61.806129455566406</v>
      </c>
      <c r="CH164" s="2">
        <v>231</v>
      </c>
      <c r="CI164" s="2">
        <v>19.097557067871094</v>
      </c>
      <c r="CJ164" s="2">
        <v>100000</v>
      </c>
      <c r="CK164" s="2">
        <v>582588</v>
      </c>
      <c r="CM164" s="2">
        <v>52.431922912597656</v>
      </c>
      <c r="CN164" s="2">
        <v>117.83814239501953</v>
      </c>
      <c r="CP164" s="2">
        <v>8.8893165588378906</v>
      </c>
      <c r="CQ164" s="2">
        <v>31.548299789428711</v>
      </c>
      <c r="CR164" s="2">
        <v>0</v>
      </c>
      <c r="CS164" s="2">
        <v>0</v>
      </c>
      <c r="CT164" s="2">
        <v>5130</v>
      </c>
      <c r="CU164" s="2">
        <v>43.181865692138672</v>
      </c>
      <c r="CV164" s="2">
        <v>1.6156619787216187</v>
      </c>
      <c r="CW164" s="2">
        <v>82.289688110351563</v>
      </c>
      <c r="CY164" s="2">
        <v>9.5611534118652344</v>
      </c>
      <c r="CZ164" s="2">
        <v>9.1690673828125</v>
      </c>
      <c r="DA164" s="2">
        <v>10.123501777648926</v>
      </c>
      <c r="DB164" s="2">
        <v>-6.4668938517570496E-2</v>
      </c>
      <c r="DH164" s="2">
        <v>0.69999998807907104</v>
      </c>
      <c r="DI164" s="2">
        <v>3.0999999046325684</v>
      </c>
      <c r="DJ164" s="2">
        <v>4.1919999122619629</v>
      </c>
      <c r="DK164" s="2">
        <v>4.0789999961853027</v>
      </c>
      <c r="DL164" s="2">
        <v>7.6529998779296875</v>
      </c>
      <c r="DR164">
        <f t="shared" si="2"/>
        <v>16</v>
      </c>
    </row>
    <row r="165" spans="1:122">
      <c r="A165" s="1" t="s">
        <v>262</v>
      </c>
      <c r="B165" s="1" t="s">
        <v>263</v>
      </c>
      <c r="C165" s="4"/>
      <c r="D165" s="4"/>
      <c r="E165" s="4"/>
      <c r="F165" s="3">
        <v>2323.032958984375</v>
      </c>
      <c r="G165" s="3">
        <v>2745.43115234375</v>
      </c>
      <c r="H165" s="3">
        <v>3871.877197265625</v>
      </c>
      <c r="I165" s="3">
        <v>4664.4716796875</v>
      </c>
      <c r="J165" s="3">
        <v>5128.0859375</v>
      </c>
      <c r="K165" s="3">
        <v>5277.146484375</v>
      </c>
      <c r="L165" s="3">
        <v>5892.9658203125</v>
      </c>
      <c r="M165" s="3">
        <v>6231.740234375</v>
      </c>
      <c r="N165" s="3">
        <v>6470.857421875</v>
      </c>
      <c r="O165" s="3">
        <v>6699.0625</v>
      </c>
      <c r="P165" s="3">
        <v>7025.67529296875</v>
      </c>
      <c r="Q165" s="3">
        <v>7243.12158203125</v>
      </c>
      <c r="R165" s="6"/>
      <c r="S165" s="2">
        <v>4221000</v>
      </c>
      <c r="T165" s="2">
        <v>9333300</v>
      </c>
      <c r="U165" s="2">
        <v>9563500</v>
      </c>
      <c r="V165" s="2">
        <v>15800000</v>
      </c>
      <c r="W165" s="2">
        <v>83600000</v>
      </c>
      <c r="Y165" s="7">
        <v>0.23852650821208954</v>
      </c>
      <c r="Z165" s="5">
        <v>18.245508193969727</v>
      </c>
      <c r="AA165" s="2">
        <v>0.39570000767707825</v>
      </c>
      <c r="AC165" s="2">
        <v>0.62000000476837158</v>
      </c>
      <c r="AD165" s="2">
        <v>3282.6201171875</v>
      </c>
      <c r="AE165" s="2">
        <v>4.1999998092651367</v>
      </c>
      <c r="AF165" s="2">
        <v>1.1233229637145996</v>
      </c>
      <c r="AG165" s="2">
        <v>2.0061650276184082</v>
      </c>
      <c r="AI165" s="5">
        <v>72.099998474121094</v>
      </c>
      <c r="AJ165" s="2">
        <v>1371403</v>
      </c>
      <c r="AK165" s="2">
        <v>3608254</v>
      </c>
      <c r="AL165" s="2">
        <v>7.6923102140426636E-2</v>
      </c>
      <c r="AM165" s="2">
        <v>-0.86050474643707275</v>
      </c>
      <c r="AN165" s="2">
        <v>6</v>
      </c>
      <c r="AO165" s="2">
        <v>0.80990177392959595</v>
      </c>
      <c r="AP165" s="2">
        <v>44</v>
      </c>
      <c r="AQ165" s="2">
        <v>0.40239998698234558</v>
      </c>
      <c r="AR165" s="2">
        <v>-2.5699999332427979</v>
      </c>
      <c r="AS165" s="2">
        <v>3.9400000125169754E-2</v>
      </c>
      <c r="AU165" s="2">
        <v>0.27169159054756165</v>
      </c>
      <c r="AV165" s="2">
        <v>-0.18000000715255737</v>
      </c>
      <c r="AX165" s="2">
        <v>6370</v>
      </c>
      <c r="AY165" s="2">
        <v>34.0948486328125</v>
      </c>
      <c r="AZ165" s="2">
        <v>0</v>
      </c>
      <c r="BA165" s="2">
        <v>0.12623900175094604</v>
      </c>
      <c r="BB165" s="2">
        <v>2992861952</v>
      </c>
      <c r="BC165" s="2">
        <v>3177.135986328125</v>
      </c>
      <c r="BD165" s="2">
        <v>1.8486809730529785</v>
      </c>
      <c r="BF165" s="2">
        <v>23.613367080688477</v>
      </c>
      <c r="BH165" s="2">
        <v>72.586822509765625</v>
      </c>
      <c r="BI165" s="2">
        <v>14.783074378967285</v>
      </c>
      <c r="BJ165" s="2">
        <v>80.5</v>
      </c>
      <c r="BK165" s="2">
        <v>26.965089797973633</v>
      </c>
      <c r="BL165" s="2">
        <v>10000</v>
      </c>
      <c r="BM165" s="2">
        <v>89.285194396972656</v>
      </c>
      <c r="BN165" s="2">
        <v>8.3039140701293945</v>
      </c>
      <c r="BO165" s="2">
        <v>3.2745440006256104</v>
      </c>
      <c r="BP165" s="2">
        <v>28.318874359130859</v>
      </c>
      <c r="BQ165" s="2">
        <v>12.500829696655273</v>
      </c>
      <c r="BS165" s="2">
        <v>7.0960001945495605</v>
      </c>
      <c r="BT165" s="2">
        <v>0.90539038181304932</v>
      </c>
      <c r="BU165" s="2">
        <v>158.19999694824219</v>
      </c>
      <c r="BV165" s="2">
        <v>6.1999998092651367</v>
      </c>
      <c r="CB165" s="2">
        <v>23.852649688720703</v>
      </c>
      <c r="CD165" s="2">
        <v>2.0799999237060547</v>
      </c>
      <c r="CE165" s="2">
        <v>0.58110404014587402</v>
      </c>
      <c r="CF165" s="2">
        <v>25.799999237060547</v>
      </c>
      <c r="CG165" s="2">
        <v>22.85624885559082</v>
      </c>
      <c r="CI165" s="2">
        <v>27.401815414428711</v>
      </c>
      <c r="CJ165" s="2">
        <v>100000</v>
      </c>
      <c r="CK165" s="2">
        <v>3784277</v>
      </c>
      <c r="CL165" s="2">
        <v>7.8254618644714355</v>
      </c>
      <c r="CM165" s="2">
        <v>47.562103271484375</v>
      </c>
      <c r="CN165" s="2">
        <v>91.575042724609375</v>
      </c>
      <c r="CO165" s="2">
        <v>9.3415985107421875</v>
      </c>
      <c r="CP165" s="2">
        <v>3.8639202117919922</v>
      </c>
      <c r="CQ165" s="2">
        <v>4.6712021827697754</v>
      </c>
      <c r="CR165" s="2">
        <v>0.17854104936122894</v>
      </c>
      <c r="CS165" s="2">
        <v>4.410693421959877E-2</v>
      </c>
      <c r="CT165" s="2">
        <v>155360</v>
      </c>
      <c r="CU165" s="2">
        <v>28.821781158447266</v>
      </c>
      <c r="CV165" s="2">
        <v>12.282254219055176</v>
      </c>
      <c r="CW165" s="2">
        <v>77.623016357421875</v>
      </c>
      <c r="CZ165" s="2">
        <v>15.607844352722168</v>
      </c>
      <c r="DA165" s="2">
        <v>1.1116993427276611</v>
      </c>
      <c r="DH165" s="2">
        <v>0.60000002384185791</v>
      </c>
      <c r="DI165" s="2">
        <v>5.3000001907348633</v>
      </c>
      <c r="DJ165" s="2">
        <v>0.53600001335144043</v>
      </c>
      <c r="DK165" s="2">
        <v>0.1289999932050705</v>
      </c>
      <c r="DL165" s="2">
        <v>3.2639999389648437</v>
      </c>
      <c r="DM165" s="2">
        <v>0.46329998970031738</v>
      </c>
      <c r="DN165" s="2">
        <v>5.8600001037120819E-2</v>
      </c>
      <c r="DO165" s="2">
        <v>1</v>
      </c>
      <c r="DR165">
        <f t="shared" si="2"/>
        <v>27</v>
      </c>
    </row>
    <row r="166" spans="1:122">
      <c r="A166" s="1" t="s">
        <v>474</v>
      </c>
      <c r="B166" s="1" t="s">
        <v>264</v>
      </c>
      <c r="C166" s="3">
        <v>1932.760986328125</v>
      </c>
      <c r="D166" s="3">
        <v>2567.6142578125</v>
      </c>
      <c r="E166" s="3">
        <v>2873.05078125</v>
      </c>
      <c r="F166" s="3">
        <v>3230.2841796875</v>
      </c>
      <c r="G166" s="3">
        <v>3867.833740234375</v>
      </c>
      <c r="H166" s="3">
        <v>4639.57275390625</v>
      </c>
      <c r="I166" s="3">
        <v>4566.20361328125</v>
      </c>
      <c r="J166" s="3">
        <v>5223.99169921875</v>
      </c>
      <c r="K166" s="3">
        <v>6135.4736328125</v>
      </c>
      <c r="L166" s="3">
        <v>6532.3828125</v>
      </c>
      <c r="M166" s="3">
        <v>6867.0625</v>
      </c>
      <c r="N166" s="3">
        <v>7228.49267578125</v>
      </c>
      <c r="O166" s="3">
        <v>7354.90625</v>
      </c>
      <c r="P166" s="3">
        <v>6957.0439453125</v>
      </c>
      <c r="Q166" s="3">
        <v>7302.8134765625</v>
      </c>
      <c r="R166" s="5">
        <v>2.3596217632293701</v>
      </c>
      <c r="S166" s="2">
        <v>27509000</v>
      </c>
      <c r="T166" s="2">
        <v>65157000</v>
      </c>
      <c r="U166" s="2">
        <v>66835000</v>
      </c>
      <c r="V166" s="2">
        <v>68900000</v>
      </c>
      <c r="X166" s="2">
        <v>889756909568</v>
      </c>
      <c r="Y166" s="7">
        <v>0.14809232950210571</v>
      </c>
      <c r="Z166" s="5">
        <v>14.893542289733887</v>
      </c>
      <c r="AA166" s="2">
        <v>0.46437245607376099</v>
      </c>
      <c r="AB166" s="2">
        <v>28668.236328125</v>
      </c>
      <c r="AD166" s="2">
        <v>3524.68994140625</v>
      </c>
      <c r="AE166" s="2">
        <v>4.7960000038146973</v>
      </c>
      <c r="AF166" s="2">
        <v>1.5023210048675537</v>
      </c>
      <c r="AG166" s="2">
        <v>2.2829270362854004</v>
      </c>
      <c r="AI166" s="5">
        <v>69.578048706054688</v>
      </c>
      <c r="AJ166" s="2">
        <v>14000000</v>
      </c>
      <c r="AK166" s="2">
        <v>29900000</v>
      </c>
      <c r="AL166" s="2">
        <v>7.6923102140426636E-2</v>
      </c>
      <c r="AM166" s="2">
        <v>0.47581857442855835</v>
      </c>
      <c r="AN166" s="2">
        <v>4</v>
      </c>
      <c r="AO166" s="2">
        <v>-0.15598312020301819</v>
      </c>
      <c r="AP166" s="2">
        <v>51</v>
      </c>
      <c r="AQ166" s="2">
        <v>0.44089999794960022</v>
      </c>
      <c r="AR166" s="2">
        <v>2.880000114440918</v>
      </c>
      <c r="AS166" s="2">
        <v>0.31999999284744263</v>
      </c>
      <c r="AT166" s="2">
        <v>4.0300002098083496</v>
      </c>
      <c r="AU166" s="2">
        <v>0.35690748691558838</v>
      </c>
      <c r="AV166" s="2">
        <v>0.87999999523162842</v>
      </c>
      <c r="AW166" s="2">
        <v>10</v>
      </c>
      <c r="AX166" s="2">
        <v>3940</v>
      </c>
      <c r="AY166" s="2">
        <v>39.019378662109375</v>
      </c>
      <c r="AZ166" s="2">
        <v>0.17500559985637665</v>
      </c>
      <c r="BA166" s="2">
        <v>1.8004000186920166E-2</v>
      </c>
      <c r="BB166" s="2">
        <v>27534600192</v>
      </c>
      <c r="BC166" s="2">
        <v>1908.6788330078125</v>
      </c>
      <c r="BD166" s="2">
        <v>3.0852160453796387</v>
      </c>
      <c r="BE166" s="2">
        <v>72</v>
      </c>
      <c r="BF166" s="2">
        <v>20.617826461791992</v>
      </c>
      <c r="BG166" s="2">
        <v>45</v>
      </c>
      <c r="BH166" s="2">
        <v>69.683998107910156</v>
      </c>
      <c r="BI166" s="2">
        <v>26.59324836730957</v>
      </c>
      <c r="BJ166" s="2">
        <v>265.20001220703125</v>
      </c>
      <c r="BK166" s="2">
        <v>24.179197311401367</v>
      </c>
      <c r="BL166" s="2">
        <v>450000</v>
      </c>
      <c r="BM166" s="2">
        <v>52.248065948486328</v>
      </c>
      <c r="BN166" s="2">
        <v>9.3043146133422852</v>
      </c>
      <c r="BO166" s="2">
        <v>0.46730369329452515</v>
      </c>
      <c r="BP166" s="2">
        <v>24.98052978515625</v>
      </c>
      <c r="BQ166" s="2">
        <v>18.521305084228516</v>
      </c>
      <c r="BS166" s="2">
        <v>6.2820000648498535</v>
      </c>
      <c r="BT166" s="2">
        <v>0.81046038866043091</v>
      </c>
      <c r="BU166" s="2">
        <v>186.80000305175781</v>
      </c>
      <c r="BV166" s="2">
        <v>6.4000000953674316</v>
      </c>
      <c r="CB166" s="2">
        <v>16.781997680664063</v>
      </c>
      <c r="CC166" s="2">
        <v>40</v>
      </c>
      <c r="CD166" s="2">
        <v>2.3580000400543213</v>
      </c>
      <c r="CE166" s="2">
        <v>0.52016144990921021</v>
      </c>
      <c r="CF166" s="2">
        <v>34.450000762939453</v>
      </c>
      <c r="CG166" s="2">
        <v>38.051750183105469</v>
      </c>
      <c r="CH166" s="2">
        <v>279.89999389648437</v>
      </c>
      <c r="CI166" s="2">
        <v>23.841732025146484</v>
      </c>
      <c r="CJ166" s="2">
        <v>2000000</v>
      </c>
      <c r="CK166" s="2">
        <v>31307994</v>
      </c>
      <c r="CL166" s="2">
        <v>1.3845384120941162</v>
      </c>
      <c r="CM166" s="2">
        <v>31.414939880371094</v>
      </c>
      <c r="CN166" s="2">
        <v>55.770145416259766</v>
      </c>
      <c r="CO166" s="2">
        <v>9.2504262924194336</v>
      </c>
      <c r="CP166" s="2">
        <v>0.49115538597106934</v>
      </c>
      <c r="CQ166" s="2">
        <v>0.32901057600975037</v>
      </c>
      <c r="CR166" s="2">
        <v>0</v>
      </c>
      <c r="CS166" s="2">
        <v>2.3813407868146896E-2</v>
      </c>
      <c r="CT166" s="2">
        <v>769630</v>
      </c>
      <c r="CU166" s="2">
        <v>25.1240234375</v>
      </c>
      <c r="CV166" s="2">
        <v>16.155492782592773</v>
      </c>
      <c r="CW166" s="2">
        <v>73.261184692382812</v>
      </c>
      <c r="CZ166" s="2">
        <v>14.078071594238281</v>
      </c>
      <c r="DA166" s="2">
        <v>0.32446843385696411</v>
      </c>
      <c r="DC166" s="2">
        <v>0.23647335171699524</v>
      </c>
      <c r="DD166" s="2">
        <v>0.13061332702636719</v>
      </c>
      <c r="DE166" s="2">
        <v>0.35497334599494934</v>
      </c>
      <c r="DF166" s="2">
        <v>0.27649998664855957</v>
      </c>
      <c r="DG166" s="2">
        <v>0.60092669725418091</v>
      </c>
      <c r="DH166" s="2">
        <v>0.40000000596046448</v>
      </c>
      <c r="DI166" s="2">
        <v>4.8000001907348633</v>
      </c>
      <c r="DJ166" s="2">
        <v>1.9960000514984131</v>
      </c>
      <c r="DK166" s="2">
        <v>1.0549999475479126</v>
      </c>
      <c r="DL166" s="2">
        <v>3.9110000133514404</v>
      </c>
      <c r="DM166" s="2">
        <v>0.49940001964569092</v>
      </c>
      <c r="DN166" s="2">
        <v>5.2400000393390656E-2</v>
      </c>
      <c r="DR166">
        <f t="shared" si="2"/>
        <v>12</v>
      </c>
    </row>
    <row r="167" spans="1:122">
      <c r="A167" s="1" t="s">
        <v>258</v>
      </c>
      <c r="B167" s="1" t="s">
        <v>259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3">
        <v>4845.67431640625</v>
      </c>
      <c r="N167" s="4"/>
      <c r="O167" s="4"/>
      <c r="P167" s="4"/>
      <c r="Q167" s="3">
        <v>5566.22607421875</v>
      </c>
      <c r="R167" s="6"/>
      <c r="S167" s="2">
        <v>1594000</v>
      </c>
      <c r="T167" s="2">
        <v>4920000</v>
      </c>
      <c r="Y167" s="7">
        <v>0.49344977736473083</v>
      </c>
      <c r="Z167" s="6"/>
      <c r="AA167" s="2">
        <v>0.43399998545646667</v>
      </c>
      <c r="AD167" s="2">
        <v>2306.3701171875</v>
      </c>
      <c r="AI167" s="5">
        <v>65.05169677734375</v>
      </c>
      <c r="AJ167" s="2">
        <v>631064.625</v>
      </c>
      <c r="AK167" s="2">
        <v>2102808</v>
      </c>
      <c r="AM167" s="2">
        <v>1.1209321022033691</v>
      </c>
      <c r="AN167" s="2">
        <v>7</v>
      </c>
      <c r="AO167" s="2">
        <v>-1.0215721130371094</v>
      </c>
      <c r="AS167" s="2">
        <v>0.39183399081230164</v>
      </c>
      <c r="AY167" s="2">
        <v>39.129379272460938</v>
      </c>
      <c r="AZ167" s="2">
        <v>0</v>
      </c>
      <c r="BA167" s="2">
        <v>6.2470000237226486E-2</v>
      </c>
      <c r="BB167" s="2">
        <v>1011292992</v>
      </c>
      <c r="BC167" s="2">
        <v>1480.6632080078125</v>
      </c>
      <c r="BD167" s="2">
        <v>6.3597040176391602</v>
      </c>
      <c r="BF167" s="2">
        <v>10.764184951782227</v>
      </c>
      <c r="BJ167" s="2">
        <v>82.099998474121094</v>
      </c>
      <c r="BK167" s="2">
        <v>45.498069763183594</v>
      </c>
      <c r="BM167" s="2">
        <v>94.207801818847656</v>
      </c>
      <c r="BO167" s="2">
        <v>4.542661190032959</v>
      </c>
      <c r="BP167" s="2">
        <v>44.131492614746094</v>
      </c>
      <c r="BQ167" s="2">
        <v>25.979413986206055</v>
      </c>
      <c r="BS167" s="2">
        <v>6.4580001831054687</v>
      </c>
      <c r="BT167" s="2">
        <v>0.80822616815567017</v>
      </c>
      <c r="CB167" s="2">
        <v>49.356403350830078</v>
      </c>
      <c r="CD167" s="2">
        <v>2.3333332538604736</v>
      </c>
      <c r="CE167" s="2">
        <v>0.6839137077331543</v>
      </c>
      <c r="CF167" s="2">
        <v>27.266666412353516</v>
      </c>
      <c r="CI167" s="2">
        <v>39.737991333007812</v>
      </c>
      <c r="CJ167" s="2">
        <v>6000</v>
      </c>
      <c r="CK167" s="2">
        <v>2256340</v>
      </c>
      <c r="CM167" s="2">
        <v>53.367897033691406</v>
      </c>
      <c r="CN167" s="2">
        <v>116.35420227050781</v>
      </c>
      <c r="CR167" s="2">
        <v>0</v>
      </c>
      <c r="CS167" s="2">
        <v>0</v>
      </c>
      <c r="CT167" s="2">
        <v>469930</v>
      </c>
      <c r="CU167" s="2">
        <v>50.036338806152344</v>
      </c>
      <c r="CV167" s="2">
        <v>27.334665298461914</v>
      </c>
      <c r="CZ167" s="2">
        <v>16.713537216186523</v>
      </c>
      <c r="DP167">
        <v>1</v>
      </c>
      <c r="DR167">
        <f t="shared" si="2"/>
        <v>72</v>
      </c>
    </row>
    <row r="168" spans="1:122">
      <c r="A168" s="1" t="s">
        <v>269</v>
      </c>
      <c r="B168" s="1" t="s">
        <v>270</v>
      </c>
      <c r="C168" s="3">
        <v>576.4134521484375</v>
      </c>
      <c r="D168" s="3">
        <v>629.975830078125</v>
      </c>
      <c r="E168" s="3">
        <v>599.09490966796875</v>
      </c>
      <c r="F168" s="3">
        <v>621.55206298828125</v>
      </c>
      <c r="G168" s="3">
        <v>649.41015625</v>
      </c>
      <c r="H168" s="3">
        <v>659.77618408203125</v>
      </c>
      <c r="I168" s="3">
        <v>473.57931518554687</v>
      </c>
      <c r="J168" s="3">
        <v>692.88616943359375</v>
      </c>
      <c r="K168" s="3">
        <v>733.5316162109375</v>
      </c>
      <c r="L168" s="3">
        <v>862.11151123046875</v>
      </c>
      <c r="M168" s="3">
        <v>914.06463623046875</v>
      </c>
      <c r="N168" s="3">
        <v>945.45501708984375</v>
      </c>
      <c r="O168" s="3">
        <v>962.6505126953125</v>
      </c>
      <c r="P168" s="3">
        <v>996.6275634765625</v>
      </c>
      <c r="Q168" s="3">
        <v>1005.654052734375</v>
      </c>
      <c r="R168" s="5">
        <v>1.3033539056777954</v>
      </c>
      <c r="S168" s="2">
        <v>6562000</v>
      </c>
      <c r="T168" s="2">
        <v>21040000</v>
      </c>
      <c r="U168" s="2">
        <v>22210000</v>
      </c>
      <c r="V168" s="2">
        <v>477635.40625</v>
      </c>
      <c r="W168" s="2">
        <v>4875959</v>
      </c>
      <c r="X168" s="2">
        <v>6300318208</v>
      </c>
      <c r="Y168" s="7">
        <v>2.621762827038765E-2</v>
      </c>
      <c r="Z168" s="5">
        <v>2.065753698348999</v>
      </c>
      <c r="AA168" s="2">
        <v>0.48990005254745483</v>
      </c>
      <c r="AB168" s="2">
        <v>579.03717041015625</v>
      </c>
      <c r="AD168" s="2">
        <v>2085.2900390625</v>
      </c>
      <c r="AE168" s="2">
        <v>2.9489998817443848</v>
      </c>
      <c r="AF168" s="2">
        <v>1.255871057510376</v>
      </c>
      <c r="AG168" s="2">
        <v>1.6358970403671265</v>
      </c>
      <c r="AI168" s="5">
        <v>42.478050231933594</v>
      </c>
      <c r="AJ168" s="2">
        <v>3561854</v>
      </c>
      <c r="AK168" s="2">
        <v>10400000</v>
      </c>
      <c r="AL168" s="2">
        <v>0.11538460105657578</v>
      </c>
      <c r="AM168" s="2">
        <v>0.92387151718139648</v>
      </c>
      <c r="AN168" s="2">
        <v>6</v>
      </c>
      <c r="AO168" s="2">
        <v>-0.65070468187332153</v>
      </c>
      <c r="AQ168" s="2">
        <v>0.40779998898506165</v>
      </c>
      <c r="AS168" s="2">
        <v>0.93017500638961792</v>
      </c>
      <c r="AU168" s="2">
        <v>0.32857638597488403</v>
      </c>
      <c r="AX168" s="2">
        <v>2230</v>
      </c>
      <c r="AY168" s="2">
        <v>1.2180880308151245</v>
      </c>
      <c r="AZ168" s="2">
        <v>1</v>
      </c>
      <c r="BA168" s="2">
        <v>6.4930019378662109</v>
      </c>
      <c r="BB168" s="2">
        <v>3115438080</v>
      </c>
      <c r="BC168" s="2">
        <v>341.23089599609375</v>
      </c>
      <c r="BD168" s="2">
        <v>6.3382796943187714E-2</v>
      </c>
      <c r="BF168" s="2">
        <v>5.5855374336242676</v>
      </c>
      <c r="BG168" s="2">
        <v>30</v>
      </c>
      <c r="BH168" s="2">
        <v>16.072957992553711</v>
      </c>
      <c r="BI168" s="2">
        <v>1.9021351337432861</v>
      </c>
      <c r="BJ168" s="2">
        <v>2.7000000476837158</v>
      </c>
      <c r="BK168" s="2">
        <v>14.999346733093262</v>
      </c>
      <c r="BL168" s="2">
        <v>15000</v>
      </c>
      <c r="BM168" s="2">
        <v>29.996074676513672</v>
      </c>
      <c r="BN168" s="2">
        <v>4.3249325752258301</v>
      </c>
      <c r="BO168" s="2">
        <v>3.0986175537109375</v>
      </c>
      <c r="BP168" s="2">
        <v>17.614465713500977</v>
      </c>
      <c r="BQ168" s="2">
        <v>44.620124816894531</v>
      </c>
      <c r="BR168" s="2">
        <v>16.477096557617188</v>
      </c>
      <c r="BS168" s="2">
        <v>6.9219999313354492</v>
      </c>
      <c r="BT168" s="2">
        <v>0.96767055988311768</v>
      </c>
      <c r="BU168" s="2">
        <v>131</v>
      </c>
      <c r="BV168" s="2">
        <v>1</v>
      </c>
      <c r="BW168" s="2">
        <v>10.964067459106445</v>
      </c>
      <c r="BX168" s="2">
        <v>21.816452026367188</v>
      </c>
      <c r="BY168" s="2">
        <v>49.145931243896484</v>
      </c>
      <c r="BZ168" s="2">
        <v>12.911553382873535</v>
      </c>
      <c r="CA168" s="2">
        <v>51.732097625732422</v>
      </c>
      <c r="CB168" s="2">
        <v>2.6109716892242432</v>
      </c>
      <c r="CC168" s="2">
        <v>30</v>
      </c>
      <c r="CD168" s="2">
        <v>6.2399997711181641</v>
      </c>
      <c r="CE168" s="2">
        <v>1.0399763584136963</v>
      </c>
      <c r="CF168" s="2">
        <v>83</v>
      </c>
      <c r="CG168" s="2">
        <v>2.7014493942260742</v>
      </c>
      <c r="CH168" s="2">
        <v>2.7000000476837158</v>
      </c>
      <c r="CI168" s="2">
        <v>18.193923950195313</v>
      </c>
      <c r="CJ168" s="2">
        <v>40000</v>
      </c>
      <c r="CK168" s="2">
        <v>10880679</v>
      </c>
      <c r="CL168" s="2">
        <v>4.2230062484741211</v>
      </c>
      <c r="CM168" s="2">
        <v>25.725887298583984</v>
      </c>
      <c r="CN168" s="2">
        <v>35.868824005126953</v>
      </c>
      <c r="CP168" s="2">
        <v>3.5655026435852051</v>
      </c>
      <c r="CQ168" s="2">
        <v>0</v>
      </c>
      <c r="CR168" s="2">
        <v>2.2881095409393311</v>
      </c>
      <c r="CS168" s="2">
        <v>0</v>
      </c>
      <c r="CT168" s="2">
        <v>197100</v>
      </c>
      <c r="CU168" s="2">
        <v>19.09229850769043</v>
      </c>
      <c r="CV168" s="2">
        <v>42.472892761230469</v>
      </c>
      <c r="CY168" s="2">
        <v>8.8436899185180664</v>
      </c>
      <c r="CZ168" s="2">
        <v>13.751123428344727</v>
      </c>
      <c r="DA168" s="2">
        <v>0.33345115184783936</v>
      </c>
      <c r="DB168" s="2">
        <v>-6.40697181224823E-2</v>
      </c>
      <c r="DH168" s="2">
        <v>0</v>
      </c>
      <c r="DI168" s="2">
        <v>0.69999998807907104</v>
      </c>
      <c r="DJ168" s="2">
        <v>1.0989999771118164</v>
      </c>
      <c r="DK168" s="2">
        <v>0.43000000715255737</v>
      </c>
      <c r="DL168" s="2">
        <v>2.5260000228881836</v>
      </c>
      <c r="DM168" s="2">
        <v>0.41930001974105835</v>
      </c>
      <c r="DN168" s="2">
        <v>8.5199996829032898E-2</v>
      </c>
      <c r="DO168" s="2">
        <v>1</v>
      </c>
      <c r="DR168">
        <f t="shared" si="2"/>
        <v>16</v>
      </c>
    </row>
    <row r="169" spans="1:122">
      <c r="A169" s="1" t="s">
        <v>475</v>
      </c>
      <c r="B169" s="1" t="s">
        <v>271</v>
      </c>
      <c r="C169" s="4"/>
      <c r="D169" s="4"/>
      <c r="E169" s="4"/>
      <c r="F169" s="4"/>
      <c r="G169" s="4"/>
      <c r="H169" s="4"/>
      <c r="I169" s="4"/>
      <c r="J169" s="4"/>
      <c r="K169" s="3">
        <v>10582.15625</v>
      </c>
      <c r="L169" s="3">
        <v>5181.9423828125</v>
      </c>
      <c r="M169" s="3">
        <v>4705.8525390625</v>
      </c>
      <c r="N169" s="3">
        <v>4657.931640625</v>
      </c>
      <c r="O169" s="3">
        <v>4712.359375</v>
      </c>
      <c r="P169" s="3">
        <v>4780.6748046875</v>
      </c>
      <c r="Q169" s="3">
        <v>4940.76904296875</v>
      </c>
      <c r="R169" s="6"/>
      <c r="S169" s="2">
        <v>42860000</v>
      </c>
      <c r="T169" s="2">
        <v>50303000</v>
      </c>
      <c r="U169" s="2">
        <v>49501000</v>
      </c>
      <c r="Y169" s="7">
        <v>0.22922605276107788</v>
      </c>
      <c r="Z169" s="6"/>
      <c r="AA169" s="2">
        <v>0.50730007886886597</v>
      </c>
      <c r="AD169" s="2">
        <v>2795.27001953125</v>
      </c>
      <c r="AI169" s="5">
        <v>68.204147338867187</v>
      </c>
      <c r="AJ169" s="2">
        <v>21400000</v>
      </c>
      <c r="AK169" s="2">
        <v>25400000</v>
      </c>
      <c r="AM169" s="2">
        <v>0.89745837450027466</v>
      </c>
      <c r="AN169" s="2">
        <v>4</v>
      </c>
      <c r="AO169" s="2">
        <v>-0.62586450576782227</v>
      </c>
      <c r="AQ169" s="2">
        <v>0.25709998607635498</v>
      </c>
      <c r="AS169" s="2">
        <v>0.47367200255393982</v>
      </c>
      <c r="AT169" s="2">
        <v>3.369999885559082</v>
      </c>
      <c r="AY169" s="2">
        <v>49.062381744384766</v>
      </c>
      <c r="AZ169" s="2">
        <v>0</v>
      </c>
      <c r="BA169" s="2">
        <v>2.2608999162912369E-2</v>
      </c>
      <c r="BB169" s="2">
        <v>5443890176</v>
      </c>
      <c r="BC169" s="2">
        <v>1493.5225830078125</v>
      </c>
      <c r="BD169" s="2">
        <v>7.5002388954162598</v>
      </c>
      <c r="BE169" s="2">
        <v>34</v>
      </c>
      <c r="BF169" s="2">
        <v>18.543174743652344</v>
      </c>
      <c r="BG169" s="2">
        <v>40</v>
      </c>
      <c r="BI169" s="2">
        <v>13.959615707397461</v>
      </c>
      <c r="BJ169" s="2">
        <v>190.60000610351562</v>
      </c>
      <c r="BK169" s="2">
        <v>20.817209243774414</v>
      </c>
      <c r="BL169" s="2">
        <v>150000</v>
      </c>
      <c r="BM169" s="2">
        <v>86.049728393554688</v>
      </c>
      <c r="BN169" s="2">
        <v>10.689239501953125</v>
      </c>
      <c r="BO169" s="2">
        <v>1.7739791870117187</v>
      </c>
      <c r="BP169" s="2">
        <v>35.395778656005859</v>
      </c>
      <c r="BQ169" s="2">
        <v>14.236270904541016</v>
      </c>
      <c r="BS169" s="2">
        <v>2.2400000095367432</v>
      </c>
      <c r="BT169" s="2">
        <v>0.50219070911407471</v>
      </c>
      <c r="BU169" s="2">
        <v>38.799999237060547</v>
      </c>
      <c r="BV169" s="2">
        <v>27.899999618530273</v>
      </c>
      <c r="CB169" s="2">
        <v>23.047817230224609</v>
      </c>
      <c r="CC169" s="2">
        <v>40</v>
      </c>
      <c r="CD169" s="2">
        <v>1.2166666984558105</v>
      </c>
      <c r="CE169" s="2">
        <v>0.46156561374664307</v>
      </c>
      <c r="CF169" s="2">
        <v>12.800000190734863</v>
      </c>
      <c r="CG169" s="2">
        <v>17.639131546020508</v>
      </c>
      <c r="CI169" s="2">
        <v>18.625209808349609</v>
      </c>
      <c r="CJ169" s="2">
        <v>300000</v>
      </c>
      <c r="CK169" s="2">
        <v>25111856</v>
      </c>
      <c r="CL169" s="2">
        <v>1.9129472970962524</v>
      </c>
      <c r="CM169" s="2">
        <v>56.98431396484375</v>
      </c>
      <c r="CN169" s="2">
        <v>118.3912353515625</v>
      </c>
      <c r="CO169" s="2">
        <v>9.4994831085205078</v>
      </c>
      <c r="CP169" s="2">
        <v>1.871586799621582</v>
      </c>
      <c r="CQ169" s="2">
        <v>7.5756521224975586</v>
      </c>
      <c r="CR169" s="2">
        <v>0</v>
      </c>
      <c r="CS169" s="2">
        <v>0</v>
      </c>
      <c r="CT169" s="2">
        <v>579350</v>
      </c>
      <c r="CU169" s="2">
        <v>38.461353302001953</v>
      </c>
      <c r="CV169" s="2">
        <v>13.846195220947266</v>
      </c>
      <c r="CW169" s="2">
        <v>96.146247863769531</v>
      </c>
      <c r="CZ169" s="2">
        <v>20.918445587158203</v>
      </c>
      <c r="DC169" s="2">
        <v>0.31683999300003052</v>
      </c>
      <c r="DD169" s="2">
        <v>0.23139998316764832</v>
      </c>
      <c r="DE169" s="2">
        <v>0.34709998965263367</v>
      </c>
      <c r="DF169" s="2">
        <v>7.5828000903129578E-2</v>
      </c>
      <c r="DG169" s="2">
        <v>0.2648639976978302</v>
      </c>
      <c r="DR169">
        <f t="shared" si="2"/>
        <v>45</v>
      </c>
    </row>
    <row r="170" spans="1:122">
      <c r="A170" s="1" t="s">
        <v>476</v>
      </c>
      <c r="B170" s="1" t="s">
        <v>6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6"/>
      <c r="S170" s="2">
        <v>90000</v>
      </c>
      <c r="T170" s="2">
        <v>2724000</v>
      </c>
      <c r="Y170" s="8"/>
      <c r="Z170" s="6"/>
      <c r="AA170" s="2">
        <v>0.49420017004013062</v>
      </c>
      <c r="AD170" s="2">
        <v>3389.800048828125</v>
      </c>
      <c r="AI170" s="5">
        <v>75.286827087402344</v>
      </c>
      <c r="AJ170" s="2">
        <v>24552</v>
      </c>
      <c r="AK170" s="2">
        <v>1353283</v>
      </c>
      <c r="AM170" s="2">
        <v>-0.12901051342487335</v>
      </c>
      <c r="AN170" s="2">
        <v>6</v>
      </c>
      <c r="AO170" s="2">
        <v>1.12183678150177</v>
      </c>
      <c r="AS170" s="2">
        <v>0.62519997358322144</v>
      </c>
      <c r="AU170" s="2">
        <v>1.0765550658106804E-2</v>
      </c>
      <c r="AY170" s="2">
        <v>23.539060592651367</v>
      </c>
      <c r="AZ170" s="2">
        <v>3.3647701144218445E-2</v>
      </c>
      <c r="BA170" s="2">
        <v>8.3550000563263893E-3</v>
      </c>
      <c r="BD170" s="2">
        <v>31.252679824829102</v>
      </c>
      <c r="BH170" s="2">
        <v>77.714401245117188</v>
      </c>
      <c r="BI170" s="2">
        <v>106.24734497070312</v>
      </c>
      <c r="BJ170" s="2">
        <v>388.89999389648437</v>
      </c>
      <c r="BL170" s="2">
        <v>200000</v>
      </c>
      <c r="BS170" s="2">
        <v>6.9099998474121094</v>
      </c>
      <c r="BT170" s="2">
        <v>0.85085904598236084</v>
      </c>
      <c r="BU170" s="2">
        <v>142</v>
      </c>
      <c r="CC170" s="2">
        <v>0</v>
      </c>
      <c r="CD170" s="2">
        <v>3.2000000476837158</v>
      </c>
      <c r="CE170" s="2">
        <v>0.41066595911979675</v>
      </c>
      <c r="CF170" s="2">
        <v>7.4600000381469727</v>
      </c>
      <c r="CG170" s="2">
        <v>153.49429321289062</v>
      </c>
      <c r="CH170" s="2">
        <v>391.39999389648437</v>
      </c>
      <c r="CJ170" s="2">
        <v>735000</v>
      </c>
      <c r="CK170" s="2">
        <v>1435691</v>
      </c>
      <c r="CQ170" s="2">
        <v>41.928573608398438</v>
      </c>
      <c r="CR170" s="2">
        <v>0</v>
      </c>
      <c r="CS170" s="2">
        <v>0</v>
      </c>
      <c r="CT170" s="2">
        <v>83600</v>
      </c>
      <c r="CW170" s="2">
        <v>80.416305541992187</v>
      </c>
      <c r="DR170">
        <f t="shared" si="2"/>
        <v>80</v>
      </c>
    </row>
    <row r="171" spans="1:122">
      <c r="A171" s="1" t="s">
        <v>477</v>
      </c>
      <c r="B171" s="1" t="s">
        <v>93</v>
      </c>
      <c r="C171" s="3">
        <v>8043.0673828125</v>
      </c>
      <c r="D171" s="3">
        <v>9277.85546875</v>
      </c>
      <c r="E171" s="3">
        <v>10340.6796875</v>
      </c>
      <c r="F171" s="3">
        <v>11633.017578125</v>
      </c>
      <c r="G171" s="3">
        <v>12917.337890625</v>
      </c>
      <c r="H171" s="3">
        <v>14072.0810546875</v>
      </c>
      <c r="I171" s="3">
        <v>15301.685546875</v>
      </c>
      <c r="J171" s="3">
        <v>16877.685546875</v>
      </c>
      <c r="K171" s="3">
        <v>19585.291015625</v>
      </c>
      <c r="L171" s="3">
        <v>20962.6015625</v>
      </c>
      <c r="M171" s="3">
        <v>21448.81640625</v>
      </c>
      <c r="N171" s="3">
        <v>22137.1953125</v>
      </c>
      <c r="O171" s="3">
        <v>22752.669921875</v>
      </c>
      <c r="P171" s="3">
        <v>23141.462890625</v>
      </c>
      <c r="Q171" s="3">
        <v>23718.57421875</v>
      </c>
      <c r="R171" s="5">
        <v>2.0971190929412842</v>
      </c>
      <c r="S171" s="2">
        <v>52373000</v>
      </c>
      <c r="T171" s="2">
        <v>58531768</v>
      </c>
      <c r="U171" s="2">
        <v>59756000</v>
      </c>
      <c r="V171" s="2">
        <v>751000000</v>
      </c>
      <c r="W171" s="2">
        <v>2710000128</v>
      </c>
      <c r="X171" s="2">
        <v>2977741406208</v>
      </c>
      <c r="Y171" s="7">
        <v>0.16002871096134186</v>
      </c>
      <c r="Z171" s="5">
        <v>18.306848526000977</v>
      </c>
      <c r="AA171" s="2">
        <v>0.50069993734359741</v>
      </c>
      <c r="AB171" s="2">
        <v>99524.0234375</v>
      </c>
      <c r="AC171" s="2">
        <v>0.75</v>
      </c>
      <c r="AD171" s="2">
        <v>3275.97998046875</v>
      </c>
      <c r="AE171" s="2">
        <v>9.3489999771118164</v>
      </c>
      <c r="AF171" s="2">
        <v>2.5036280155181885</v>
      </c>
      <c r="AG171" s="2">
        <v>2.695012092590332</v>
      </c>
      <c r="AH171" s="2">
        <v>58.25</v>
      </c>
      <c r="AI171" s="5">
        <v>77.326828002929688</v>
      </c>
      <c r="AJ171" s="2">
        <v>24200000</v>
      </c>
      <c r="AK171" s="2">
        <v>29200000</v>
      </c>
      <c r="AL171" s="2">
        <v>1</v>
      </c>
      <c r="AM171" s="2">
        <v>-1.8645696640014648</v>
      </c>
      <c r="AN171" s="2">
        <v>1</v>
      </c>
      <c r="AO171" s="2">
        <v>1.6063116788864136</v>
      </c>
      <c r="AP171" s="2">
        <v>23.299999237060547</v>
      </c>
      <c r="AQ171" s="2">
        <v>0.32400000095367432</v>
      </c>
      <c r="AR171" s="2">
        <v>-7.630000114440918</v>
      </c>
      <c r="AS171" s="2">
        <v>0.12105900049209595</v>
      </c>
      <c r="AW171" s="2">
        <v>44.400001525878906</v>
      </c>
      <c r="AX171" s="2">
        <v>4940</v>
      </c>
      <c r="AY171" s="2">
        <v>53.887180328369141</v>
      </c>
      <c r="AZ171" s="2">
        <v>0</v>
      </c>
      <c r="BA171" s="2">
        <v>0</v>
      </c>
      <c r="BB171" s="2">
        <v>18599639040</v>
      </c>
      <c r="BC171" s="2">
        <v>34636.19921875</v>
      </c>
      <c r="BD171" s="2">
        <v>9.1996488571166992</v>
      </c>
      <c r="BE171" s="2">
        <v>87.5</v>
      </c>
      <c r="BF171" s="2">
        <v>17.033231735229492</v>
      </c>
      <c r="BG171" s="2">
        <v>40</v>
      </c>
      <c r="BH171" s="2">
        <v>155.78300476074219</v>
      </c>
      <c r="BI171" s="2">
        <v>268.413330078125</v>
      </c>
      <c r="BJ171" s="2">
        <v>554.0999755859375</v>
      </c>
      <c r="BK171" s="2">
        <v>17.967296600341797</v>
      </c>
      <c r="BL171" s="2">
        <v>8000000</v>
      </c>
      <c r="BM171" s="2">
        <v>53.883800506591797</v>
      </c>
      <c r="BN171" s="2">
        <v>44.713653564453125</v>
      </c>
      <c r="BO171" s="2">
        <v>5.2928128242492676</v>
      </c>
      <c r="BP171" s="2">
        <v>29.263626098632813</v>
      </c>
      <c r="BQ171" s="2">
        <v>1.2883691787719727</v>
      </c>
      <c r="BR171" s="2">
        <v>17.837429046630859</v>
      </c>
      <c r="BS171" s="2">
        <v>2.6919999122619629</v>
      </c>
      <c r="BT171" s="2">
        <v>0.53714048862457275</v>
      </c>
      <c r="BU171" s="2">
        <v>22.5</v>
      </c>
      <c r="BV171" s="2">
        <v>96.099998474121094</v>
      </c>
      <c r="BW171" s="2">
        <v>19.199527740478516</v>
      </c>
      <c r="BX171" s="2">
        <v>21.645084381103516</v>
      </c>
      <c r="BY171" s="2">
        <v>41.928070068359375</v>
      </c>
      <c r="CB171" s="2">
        <v>15.98621940612793</v>
      </c>
      <c r="CC171" s="2">
        <v>40</v>
      </c>
      <c r="CD171" s="2">
        <v>1.6799999475479126</v>
      </c>
      <c r="CE171" s="2">
        <v>0.53166472911834717</v>
      </c>
      <c r="CF171" s="2">
        <v>5.5999999046325684</v>
      </c>
      <c r="CG171" s="2">
        <v>337.81747436523437</v>
      </c>
      <c r="CH171" s="2">
        <v>588.5</v>
      </c>
      <c r="CI171" s="2">
        <v>17.896320343017578</v>
      </c>
      <c r="CJ171" s="2">
        <v>18000000</v>
      </c>
      <c r="CK171" s="2">
        <v>29911268</v>
      </c>
      <c r="CM171" s="2">
        <v>29.11530876159668</v>
      </c>
      <c r="CN171" s="2">
        <v>56.320514678955078</v>
      </c>
      <c r="CO171" s="2">
        <v>125.138427734375</v>
      </c>
      <c r="CP171" s="2">
        <v>9.471095085144043</v>
      </c>
      <c r="CQ171" s="2">
        <v>1.0717378854751587</v>
      </c>
      <c r="CR171" s="2">
        <v>0</v>
      </c>
      <c r="CS171" s="2">
        <v>5.4466499932459556E-6</v>
      </c>
      <c r="CT171" s="2">
        <v>240880</v>
      </c>
      <c r="CU171" s="2">
        <v>28.798933029174805</v>
      </c>
      <c r="CV171" s="2">
        <v>1.0361530780792236</v>
      </c>
      <c r="CW171" s="2">
        <v>157.90272521972656</v>
      </c>
      <c r="CX171" s="2">
        <v>379300</v>
      </c>
      <c r="CY171" s="2">
        <v>16.492593765258789</v>
      </c>
      <c r="CZ171" s="2">
        <v>18.707721710205078</v>
      </c>
      <c r="DA171" s="2">
        <v>1.2035330533981323</v>
      </c>
      <c r="DB171" s="2">
        <v>0.79026734828948975</v>
      </c>
      <c r="DH171" s="2">
        <v>1</v>
      </c>
      <c r="DI171" s="2">
        <v>10.800000190734863</v>
      </c>
      <c r="DJ171" s="2">
        <v>7.6669998168945312</v>
      </c>
      <c r="DK171" s="2">
        <v>7.6929998397827148</v>
      </c>
      <c r="DL171" s="2">
        <v>9.3039999008178711</v>
      </c>
      <c r="DM171" s="2">
        <v>0.4099000096321106</v>
      </c>
      <c r="DN171" s="2">
        <v>7.7799998223781586E-2</v>
      </c>
      <c r="DQ171" s="2">
        <v>1</v>
      </c>
      <c r="DR171">
        <f t="shared" si="2"/>
        <v>11</v>
      </c>
    </row>
    <row r="172" spans="1:122">
      <c r="A172" s="1" t="s">
        <v>272</v>
      </c>
      <c r="B172" s="1" t="s">
        <v>273</v>
      </c>
      <c r="C172" s="3">
        <v>5641.57958984375</v>
      </c>
      <c r="D172" s="3">
        <v>6817.94091796875</v>
      </c>
      <c r="E172" s="3">
        <v>6279.00439453125</v>
      </c>
      <c r="F172" s="3">
        <v>5936.18994140625</v>
      </c>
      <c r="G172" s="3">
        <v>6553.43115234375</v>
      </c>
      <c r="H172" s="3">
        <v>6948.64794921875</v>
      </c>
      <c r="I172" s="3">
        <v>8580.2392578125</v>
      </c>
      <c r="J172" s="3">
        <v>6625.025390625</v>
      </c>
      <c r="K172" s="3">
        <v>7763.16943359375</v>
      </c>
      <c r="L172" s="3">
        <v>9398.58984375</v>
      </c>
      <c r="M172" s="3">
        <v>9924.98046875</v>
      </c>
      <c r="N172" s="3">
        <v>10384.681640625</v>
      </c>
      <c r="O172" s="3">
        <v>10849.873046875</v>
      </c>
      <c r="P172" s="3">
        <v>10508.35546875</v>
      </c>
      <c r="Q172" s="3">
        <v>10284.572265625</v>
      </c>
      <c r="R172" s="5">
        <v>1.2412238121032715</v>
      </c>
      <c r="S172" s="2">
        <v>2538000</v>
      </c>
      <c r="T172" s="2">
        <v>3289000</v>
      </c>
      <c r="U172" s="2">
        <v>3337000</v>
      </c>
      <c r="V172" s="2">
        <v>28100000</v>
      </c>
      <c r="W172" s="2">
        <v>46100000</v>
      </c>
      <c r="X172" s="2">
        <v>47116890112</v>
      </c>
      <c r="Y172" s="7">
        <v>0.12472056597471237</v>
      </c>
      <c r="Z172" s="5">
        <v>11.761336326599121</v>
      </c>
      <c r="AA172" s="2">
        <v>0.45859995484352112</v>
      </c>
      <c r="AB172" s="2">
        <v>30788.349609375</v>
      </c>
      <c r="AC172" s="2">
        <v>0.57999998331069946</v>
      </c>
      <c r="AD172" s="2">
        <v>2816</v>
      </c>
      <c r="AE172" s="2">
        <v>7.2480001449584961</v>
      </c>
      <c r="AF172" s="2">
        <v>2.0824019908905029</v>
      </c>
      <c r="AG172" s="2">
        <v>2.4512460231781006</v>
      </c>
      <c r="AI172" s="5">
        <v>74.383171081542969</v>
      </c>
      <c r="AJ172" s="2">
        <v>1029413</v>
      </c>
      <c r="AK172" s="2">
        <v>1495179</v>
      </c>
      <c r="AL172" s="2">
        <v>3.8461498916149139E-2</v>
      </c>
      <c r="AM172" s="2">
        <v>-0.70939129590988159</v>
      </c>
      <c r="AN172" s="2">
        <v>1</v>
      </c>
      <c r="AO172" s="2">
        <v>0.62909799814224243</v>
      </c>
      <c r="AR172" s="2">
        <v>4.8000001907348633</v>
      </c>
      <c r="AS172" s="2">
        <v>0.25040000677108765</v>
      </c>
      <c r="AT172" s="2">
        <v>3.2799999713897705</v>
      </c>
      <c r="AU172" s="2">
        <v>0.14618130028247833</v>
      </c>
      <c r="AV172" s="2">
        <v>1.5900000333786011</v>
      </c>
      <c r="AX172" s="2">
        <v>14810</v>
      </c>
      <c r="AY172" s="2">
        <v>-32.866668701171875</v>
      </c>
      <c r="AZ172" s="2">
        <v>0</v>
      </c>
      <c r="BA172" s="2">
        <v>0</v>
      </c>
      <c r="BB172" s="2">
        <v>1611112960</v>
      </c>
      <c r="BC172" s="2">
        <v>8479.5419921875</v>
      </c>
      <c r="BD172" s="2">
        <v>1.9763259887695312</v>
      </c>
      <c r="BE172" s="2">
        <v>78</v>
      </c>
      <c r="BF172" s="2">
        <v>15.140089988708496</v>
      </c>
      <c r="BH172" s="2">
        <v>88.3096923828125</v>
      </c>
      <c r="BI172" s="2">
        <v>91.213134765625</v>
      </c>
      <c r="BJ172" s="2">
        <v>250.30000305175781</v>
      </c>
      <c r="BK172" s="2">
        <v>15.870109558105469</v>
      </c>
      <c r="BL172" s="2">
        <v>230000</v>
      </c>
      <c r="BM172" s="2">
        <v>40.438037872314453</v>
      </c>
      <c r="BN172" s="2">
        <v>11.598786354064941</v>
      </c>
      <c r="BO172" s="2">
        <v>0.74211961030960083</v>
      </c>
      <c r="BP172" s="2">
        <v>28.55958366394043</v>
      </c>
      <c r="BQ172" s="2">
        <v>6.959867000579834</v>
      </c>
      <c r="BR172" s="2">
        <v>17.606317520141602</v>
      </c>
      <c r="BS172" s="2">
        <v>2.872999906539917</v>
      </c>
      <c r="BT172" s="2">
        <v>0.56308650970458984</v>
      </c>
      <c r="BU172" s="2">
        <v>50</v>
      </c>
      <c r="BW172" s="2">
        <v>22.216836929321289</v>
      </c>
      <c r="BX172" s="2">
        <v>18.494852066040039</v>
      </c>
      <c r="BY172" s="2">
        <v>32.379184722900391</v>
      </c>
      <c r="BZ172" s="2">
        <v>29.090648651123047</v>
      </c>
      <c r="CA172" s="2">
        <v>23.283004760742188</v>
      </c>
      <c r="CB172" s="2">
        <v>12.480193138122559</v>
      </c>
      <c r="CC172" s="2">
        <v>0</v>
      </c>
      <c r="CD172" s="2">
        <v>2.2300000190734863</v>
      </c>
      <c r="CE172" s="2">
        <v>0.59940248727798462</v>
      </c>
      <c r="CF172" s="2">
        <v>13.833333015441895</v>
      </c>
      <c r="CG172" s="2">
        <v>104.88462829589844</v>
      </c>
      <c r="CH172" s="2">
        <v>278.39999389648437</v>
      </c>
      <c r="CI172" s="2">
        <v>13.88388729095459</v>
      </c>
      <c r="CJ172" s="2">
        <v>370000</v>
      </c>
      <c r="CK172" s="2">
        <v>1530348</v>
      </c>
      <c r="CL172" s="2">
        <v>4.5804476737976074</v>
      </c>
      <c r="CM172" s="2">
        <v>20.706058502197266</v>
      </c>
      <c r="CN172" s="2">
        <v>40.0084228515625</v>
      </c>
      <c r="CO172" s="2">
        <v>14.709749221801758</v>
      </c>
      <c r="CP172" s="2">
        <v>1.5115535259246826</v>
      </c>
      <c r="CQ172" s="2">
        <v>0</v>
      </c>
      <c r="CR172" s="2">
        <v>0.28170716762542725</v>
      </c>
      <c r="CS172" s="2">
        <v>0</v>
      </c>
      <c r="CT172" s="2">
        <v>175020</v>
      </c>
      <c r="CU172" s="2">
        <v>27.299932479858398</v>
      </c>
      <c r="CV172" s="2">
        <v>6.0427179336547852</v>
      </c>
      <c r="CW172" s="2">
        <v>98.0447998046875</v>
      </c>
      <c r="CY172" s="2">
        <v>8.1958522796630859</v>
      </c>
      <c r="CZ172" s="2">
        <v>13.195902824401855</v>
      </c>
      <c r="DA172" s="2">
        <v>0</v>
      </c>
      <c r="DB172" s="2">
        <v>0.75935804843902588</v>
      </c>
      <c r="DC172" s="2">
        <v>0.23997066915035248</v>
      </c>
      <c r="DD172" s="2">
        <v>0.30932900309562683</v>
      </c>
      <c r="DE172" s="2">
        <v>0.39537069201469421</v>
      </c>
      <c r="DF172" s="2">
        <v>4.2555999010801315E-2</v>
      </c>
      <c r="DG172" s="2">
        <v>0.39912301301956177</v>
      </c>
      <c r="DH172" s="2">
        <v>3.5</v>
      </c>
      <c r="DI172" s="2">
        <v>8.5</v>
      </c>
      <c r="DJ172" s="2">
        <v>5.0320000648498535</v>
      </c>
      <c r="DK172" s="2">
        <v>5.1319999694824219</v>
      </c>
      <c r="DL172" s="2">
        <v>7.4739999771118164</v>
      </c>
      <c r="DR172">
        <f t="shared" si="2"/>
        <v>9</v>
      </c>
    </row>
    <row r="173" spans="1:122">
      <c r="A173" s="1" t="s">
        <v>274</v>
      </c>
      <c r="B173" s="1" t="s">
        <v>274</v>
      </c>
      <c r="C173" s="3">
        <v>11439.9931640625</v>
      </c>
      <c r="D173" s="3">
        <v>12788.603515625</v>
      </c>
      <c r="E173" s="3">
        <v>13118.3359375</v>
      </c>
      <c r="F173" s="3">
        <v>15697.474609375</v>
      </c>
      <c r="G173" s="3">
        <v>17478.0390625</v>
      </c>
      <c r="H173" s="3">
        <v>19284.32421875</v>
      </c>
      <c r="I173" s="3">
        <v>22805.5625</v>
      </c>
      <c r="J173" s="3">
        <v>25251.361328125</v>
      </c>
      <c r="K173" s="3">
        <v>28280.759765625</v>
      </c>
      <c r="L173" s="3">
        <v>30366.228515625</v>
      </c>
      <c r="M173" s="3">
        <v>31205.37109375</v>
      </c>
      <c r="N173" s="3">
        <v>32270.45703125</v>
      </c>
      <c r="O173" s="3">
        <v>33232.8046875</v>
      </c>
      <c r="P173" s="3">
        <v>34341.515625</v>
      </c>
      <c r="Q173" s="3">
        <v>35586.875</v>
      </c>
      <c r="R173" s="5">
        <v>2.5262985229492187</v>
      </c>
      <c r="S173" s="2">
        <v>180671008</v>
      </c>
      <c r="T173" s="2">
        <v>275157088</v>
      </c>
      <c r="U173" s="2">
        <v>275423008</v>
      </c>
      <c r="V173" s="2">
        <v>3940000000</v>
      </c>
      <c r="W173" s="2">
        <v>16400000000</v>
      </c>
      <c r="X173" s="2">
        <v>20964781850624</v>
      </c>
      <c r="Y173" s="7">
        <v>0.1702004075050354</v>
      </c>
      <c r="Z173" s="5">
        <v>18.67091178894043</v>
      </c>
      <c r="AA173" s="2">
        <v>0.51399987936019897</v>
      </c>
      <c r="AB173" s="2">
        <v>148090.484375</v>
      </c>
      <c r="AC173" s="2">
        <v>0.74000000953674316</v>
      </c>
      <c r="AD173" s="2">
        <v>3699.070068359375</v>
      </c>
      <c r="AE173" s="2">
        <v>12.246999740600586</v>
      </c>
      <c r="AF173" s="2">
        <v>2.6791360378265381</v>
      </c>
      <c r="AG173" s="2">
        <v>3.2996211051940918</v>
      </c>
      <c r="AH173" s="2">
        <v>45.099998474121094</v>
      </c>
      <c r="AI173" s="5">
        <v>77.065116882324219</v>
      </c>
      <c r="AJ173" s="2">
        <v>73500000</v>
      </c>
      <c r="AK173" s="2">
        <v>141000000</v>
      </c>
      <c r="AL173" s="2">
        <v>1</v>
      </c>
      <c r="AM173" s="2">
        <v>-1.449898362159729</v>
      </c>
      <c r="AN173" s="2">
        <v>1</v>
      </c>
      <c r="AO173" s="2">
        <v>1.5832867622375488</v>
      </c>
      <c r="AP173" s="2">
        <v>34.419998168945313</v>
      </c>
      <c r="AQ173" s="2">
        <v>0.37940001487731934</v>
      </c>
      <c r="AR173" s="2">
        <v>-11.060000419616699</v>
      </c>
      <c r="AS173" s="2">
        <v>0.49011114239692688</v>
      </c>
      <c r="AT173" s="2">
        <v>3.1500000953674316</v>
      </c>
      <c r="AW173" s="2">
        <v>45.400001525878906</v>
      </c>
      <c r="AX173" s="2">
        <v>16500</v>
      </c>
      <c r="AY173" s="2">
        <v>45.624771118164063</v>
      </c>
      <c r="AZ173" s="2">
        <v>0</v>
      </c>
      <c r="BA173" s="2">
        <v>6.0458999127149582E-2</v>
      </c>
      <c r="BB173" s="2">
        <v>161500004352</v>
      </c>
      <c r="BC173" s="2">
        <v>53353.15625</v>
      </c>
      <c r="BD173" s="2">
        <v>19.719930648803711</v>
      </c>
      <c r="BE173" s="2">
        <v>89.5</v>
      </c>
      <c r="BF173" s="2">
        <v>18.67381477355957</v>
      </c>
      <c r="BG173" s="2">
        <v>40</v>
      </c>
      <c r="BH173" s="2">
        <v>96.994003295898438</v>
      </c>
      <c r="BI173" s="2">
        <v>458.83779907226562</v>
      </c>
      <c r="BJ173" s="2">
        <v>665.29998779296875</v>
      </c>
      <c r="BK173" s="2">
        <v>20.407155990600586</v>
      </c>
      <c r="BL173" s="2">
        <v>60000000</v>
      </c>
      <c r="BM173" s="2">
        <v>23.871549606323242</v>
      </c>
      <c r="BN173" s="2">
        <v>10.519430160522461</v>
      </c>
      <c r="BO173" s="2">
        <v>2.0415177345275879</v>
      </c>
      <c r="BR173" s="2">
        <v>19.340934753417969</v>
      </c>
      <c r="BS173" s="2">
        <v>3.6540000438690186</v>
      </c>
      <c r="BT173" s="2">
        <v>0.66732305288314819</v>
      </c>
      <c r="BU173" s="2">
        <v>26</v>
      </c>
      <c r="BV173" s="2">
        <v>273</v>
      </c>
      <c r="BW173" s="2">
        <v>18.522157669067383</v>
      </c>
      <c r="BX173" s="2">
        <v>4.3841428756713867</v>
      </c>
      <c r="BY173" s="2">
        <v>9.5870628356933594</v>
      </c>
      <c r="CC173" s="2">
        <v>39.599998474121094</v>
      </c>
      <c r="CD173" s="2">
        <v>2.1340000629425049</v>
      </c>
      <c r="CE173" s="2">
        <v>0.50968384742736816</v>
      </c>
      <c r="CF173" s="2">
        <v>7.0999999046325684</v>
      </c>
      <c r="CG173" s="2">
        <v>585.17791748046875</v>
      </c>
      <c r="CH173" s="2">
        <v>699.70001220703125</v>
      </c>
      <c r="CJ173" s="2">
        <v>95354000</v>
      </c>
      <c r="CK173" s="2">
        <v>144716704</v>
      </c>
      <c r="CL173" s="2">
        <v>1.6334129571914673</v>
      </c>
      <c r="CO173" s="2">
        <v>17.040773391723633</v>
      </c>
      <c r="CP173" s="2">
        <v>2.9243483543395996</v>
      </c>
      <c r="CQ173" s="2">
        <v>1.0757851600646973</v>
      </c>
      <c r="CR173" s="2">
        <v>0</v>
      </c>
      <c r="CS173" s="2">
        <v>1.6904715448617935E-2</v>
      </c>
      <c r="CT173" s="2">
        <v>9158960</v>
      </c>
      <c r="CW173" s="2">
        <v>94.086860656738281</v>
      </c>
      <c r="CX173" s="2">
        <v>849810</v>
      </c>
      <c r="CY173" s="2">
        <v>16.472124099731445</v>
      </c>
      <c r="CZ173" s="2">
        <v>14.553220748901367</v>
      </c>
      <c r="DA173" s="2">
        <v>0.12286689132452011</v>
      </c>
      <c r="DB173" s="2">
        <v>0.81222325563430786</v>
      </c>
      <c r="DC173" s="2">
        <v>8.3329200744628906E-2</v>
      </c>
      <c r="DD173" s="2">
        <v>0.26654645800590515</v>
      </c>
      <c r="DE173" s="2">
        <v>0.3189900815486908</v>
      </c>
      <c r="DF173" s="2">
        <v>0.31457722187042236</v>
      </c>
      <c r="DG173" s="2">
        <v>0.33424913883209229</v>
      </c>
      <c r="DH173" s="2">
        <v>10</v>
      </c>
      <c r="DI173" s="2">
        <v>30.299999237060547</v>
      </c>
      <c r="DJ173" s="2">
        <v>8.6649999618530273</v>
      </c>
      <c r="DK173" s="2">
        <v>8.7349996566772461</v>
      </c>
      <c r="DL173" s="2">
        <v>12.208000183105469</v>
      </c>
      <c r="DM173" s="2">
        <v>0.44199997186660767</v>
      </c>
      <c r="DN173" s="2">
        <v>4.6000000089406967E-2</v>
      </c>
      <c r="DR173">
        <f t="shared" si="2"/>
        <v>12</v>
      </c>
    </row>
    <row r="174" spans="1:122">
      <c r="A174" s="1" t="s">
        <v>275</v>
      </c>
      <c r="B174" s="1" t="s">
        <v>276</v>
      </c>
      <c r="C174" s="4"/>
      <c r="D174" s="4"/>
      <c r="E174" s="4"/>
      <c r="F174" s="4"/>
      <c r="G174" s="4"/>
      <c r="H174" s="4"/>
      <c r="I174" s="4"/>
      <c r="J174" s="4"/>
      <c r="K174" s="4"/>
      <c r="L174" s="3">
        <v>2718.65283203125</v>
      </c>
      <c r="M174" s="3">
        <v>2996.999755859375</v>
      </c>
      <c r="N174" s="4"/>
      <c r="O174" s="4"/>
      <c r="P174" s="4"/>
      <c r="Q174" s="3">
        <v>3341.35498046875</v>
      </c>
      <c r="R174" s="6"/>
      <c r="S174" s="2">
        <v>8598000</v>
      </c>
      <c r="T174" s="2">
        <v>24049000</v>
      </c>
      <c r="U174" s="2">
        <v>22785000</v>
      </c>
      <c r="Y174" s="7">
        <v>0.1666666716337204</v>
      </c>
      <c r="Z174" s="6"/>
      <c r="AA174" s="2">
        <v>0.42380020022392273</v>
      </c>
      <c r="AD174" s="2">
        <v>2433.360107421875</v>
      </c>
      <c r="AI174" s="5">
        <v>67.851707458496094</v>
      </c>
      <c r="AJ174" s="2">
        <v>3483910</v>
      </c>
      <c r="AK174" s="2">
        <v>10000000</v>
      </c>
      <c r="AM174" s="2">
        <v>0.6611054539680481</v>
      </c>
      <c r="AN174" s="2">
        <v>7</v>
      </c>
      <c r="AO174" s="2">
        <v>-0.71315795183181763</v>
      </c>
      <c r="AS174" s="2">
        <v>0.41251400113105774</v>
      </c>
      <c r="AY174" s="2">
        <v>41.765869140625</v>
      </c>
      <c r="AZ174" s="2">
        <v>0</v>
      </c>
      <c r="BA174" s="2">
        <v>4.9206998199224472E-2</v>
      </c>
      <c r="BB174" s="2">
        <v>3226046976</v>
      </c>
      <c r="BC174" s="2">
        <v>1084.7501220703125</v>
      </c>
      <c r="BD174" s="2">
        <v>4.7775959968566895</v>
      </c>
      <c r="BF174" s="2">
        <v>16.471183776855469</v>
      </c>
      <c r="BJ174" s="2">
        <v>64.099998474121094</v>
      </c>
      <c r="BK174" s="2">
        <v>16.891138076782227</v>
      </c>
      <c r="BL174" s="2">
        <v>5000</v>
      </c>
      <c r="BM174" s="2">
        <v>63.356929779052734</v>
      </c>
      <c r="BO174" s="2">
        <v>1.306520938873291</v>
      </c>
      <c r="BP174" s="2">
        <v>26.168224334716797</v>
      </c>
      <c r="BQ174" s="2">
        <v>31.30841064453125</v>
      </c>
      <c r="BT174" s="2">
        <v>0.79274863004684448</v>
      </c>
      <c r="CB174" s="2">
        <v>16.575363159179687</v>
      </c>
      <c r="CC174" s="2">
        <v>36</v>
      </c>
      <c r="CD174" s="2">
        <v>2.5966665744781494</v>
      </c>
      <c r="CE174" s="2">
        <v>0.72469472885131836</v>
      </c>
      <c r="CF174" s="2">
        <v>21.533332824707031</v>
      </c>
      <c r="CH174" s="2">
        <v>67.099998474121094</v>
      </c>
      <c r="CI174" s="2">
        <v>11.077193260192871</v>
      </c>
      <c r="CJ174" s="2">
        <v>120000</v>
      </c>
      <c r="CK174" s="2">
        <v>10489898</v>
      </c>
      <c r="CM174" s="2">
        <v>38.635898590087891</v>
      </c>
      <c r="CN174" s="2">
        <v>82.769966125488281</v>
      </c>
      <c r="CP174" s="2">
        <v>1.3044295310974121</v>
      </c>
      <c r="CR174" s="2">
        <v>0</v>
      </c>
      <c r="CS174" s="2">
        <v>0</v>
      </c>
      <c r="CT174" s="2">
        <v>414240</v>
      </c>
      <c r="CU174" s="2">
        <v>23.015674591064453</v>
      </c>
      <c r="CV174" s="2">
        <v>34.880386352539063</v>
      </c>
      <c r="CZ174" s="2">
        <v>18.654201507568359</v>
      </c>
      <c r="DP174">
        <v>1</v>
      </c>
      <c r="DR174">
        <f t="shared" si="2"/>
        <v>67</v>
      </c>
    </row>
    <row r="175" spans="1:122">
      <c r="A175" s="1" t="s">
        <v>279</v>
      </c>
      <c r="B175" s="1" t="s">
        <v>280</v>
      </c>
      <c r="C175" s="3">
        <v>6314.8818359375</v>
      </c>
      <c r="D175" s="3">
        <v>7830.28564453125</v>
      </c>
      <c r="E175" s="3">
        <v>8380.9287109375</v>
      </c>
      <c r="F175" s="3">
        <v>10617.71484375</v>
      </c>
      <c r="G175" s="3">
        <v>11252.873046875</v>
      </c>
      <c r="H175" s="3">
        <v>8814.9072265625</v>
      </c>
      <c r="I175" s="3">
        <v>8515.9697265625</v>
      </c>
      <c r="J175" s="3">
        <v>7274.3173828125</v>
      </c>
      <c r="K175" s="3">
        <v>7430.888671875</v>
      </c>
      <c r="L175" s="3">
        <v>7582.45166015625</v>
      </c>
      <c r="M175" s="3">
        <v>7392.88671875</v>
      </c>
      <c r="N175" s="3">
        <v>7522.66650390625</v>
      </c>
      <c r="O175" s="3">
        <v>7335.82275390625</v>
      </c>
      <c r="P175" s="3">
        <v>6857.26806640625</v>
      </c>
      <c r="Q175" s="3">
        <v>6862.544921875</v>
      </c>
      <c r="R175" s="5">
        <v>-0.49845448136329651</v>
      </c>
      <c r="S175" s="2">
        <v>7579000</v>
      </c>
      <c r="T175" s="2">
        <v>23242000</v>
      </c>
      <c r="U175" s="2">
        <v>24170000</v>
      </c>
      <c r="V175" s="2">
        <v>123000000</v>
      </c>
      <c r="W175" s="2">
        <v>309000000</v>
      </c>
      <c r="X175" s="2">
        <v>320697466880</v>
      </c>
      <c r="Y175" s="7">
        <v>0.2997441291809082</v>
      </c>
      <c r="Z175" s="5">
        <v>16.216520309448242</v>
      </c>
      <c r="AA175" s="2">
        <v>0.40880000591278076</v>
      </c>
      <c r="AB175" s="2">
        <v>32456.97265625</v>
      </c>
      <c r="AC175" s="2">
        <v>0.52999997138977051</v>
      </c>
      <c r="AD175" s="2">
        <v>2321.179931640625</v>
      </c>
      <c r="AE175" s="2">
        <v>5.6110000610351563</v>
      </c>
      <c r="AF175" s="2">
        <v>1.6354130506515503</v>
      </c>
      <c r="AG175" s="2">
        <v>2.3651010990142822</v>
      </c>
      <c r="AI175" s="5">
        <v>73.349746704101563</v>
      </c>
      <c r="AJ175" s="2">
        <v>2363890</v>
      </c>
      <c r="AK175" s="2">
        <v>9322366</v>
      </c>
      <c r="AL175" s="2">
        <v>7.6923102140426636E-2</v>
      </c>
      <c r="AM175" s="2">
        <v>0.59452474117279053</v>
      </c>
      <c r="AN175" s="2">
        <v>3</v>
      </c>
      <c r="AO175" s="2">
        <v>-0.80970364809036255</v>
      </c>
      <c r="AP175" s="2">
        <v>43.630001068115234</v>
      </c>
      <c r="AQ175" s="2">
        <v>0.53839999437332153</v>
      </c>
      <c r="AR175" s="2">
        <v>4.0300002098083496</v>
      </c>
      <c r="AS175" s="2">
        <v>0.49660000205039978</v>
      </c>
      <c r="AT175" s="2">
        <v>4.0399999618530273</v>
      </c>
      <c r="AU175" s="2">
        <v>8.5051864385604858E-2</v>
      </c>
      <c r="AV175" s="2">
        <v>1.3700000047683716</v>
      </c>
      <c r="AX175" s="2">
        <v>20820</v>
      </c>
      <c r="AY175" s="2">
        <v>7.0759530067443848</v>
      </c>
      <c r="AZ175" s="2">
        <v>4.4681001454591751E-3</v>
      </c>
      <c r="BA175" s="2">
        <v>0.68247801065444946</v>
      </c>
      <c r="BB175" s="2">
        <v>4243803904</v>
      </c>
      <c r="BC175" s="2">
        <v>5298.13232421875</v>
      </c>
      <c r="BD175" s="2">
        <v>5.3075218200683594</v>
      </c>
      <c r="BE175" s="2">
        <v>79.5</v>
      </c>
      <c r="BF175" s="2">
        <v>20.654373168945313</v>
      </c>
      <c r="BI175" s="2">
        <v>38.722999572753906</v>
      </c>
      <c r="BJ175" s="2">
        <v>111.5</v>
      </c>
      <c r="BK175" s="2">
        <v>21.867010116577148</v>
      </c>
      <c r="BL175" s="2">
        <v>185000</v>
      </c>
      <c r="BM175" s="2">
        <v>41.004234313964844</v>
      </c>
      <c r="BN175" s="2">
        <v>18.595998764038086</v>
      </c>
      <c r="BO175" s="2">
        <v>4.6896886825561523</v>
      </c>
      <c r="BP175" s="2">
        <v>35.349777221679688</v>
      </c>
      <c r="BQ175" s="2">
        <v>5.0809922218322754</v>
      </c>
      <c r="BR175" s="2">
        <v>32.812931060791016</v>
      </c>
      <c r="BS175" s="2">
        <v>6.5799999237060547</v>
      </c>
      <c r="BT175" s="2">
        <v>0.93164825439453125</v>
      </c>
      <c r="BU175" s="2">
        <v>79.400001525878906</v>
      </c>
      <c r="BW175" s="2">
        <v>21.874801635742188</v>
      </c>
      <c r="BX175" s="2">
        <v>16.15899658203125</v>
      </c>
      <c r="BY175" s="2">
        <v>43.256122589111328</v>
      </c>
      <c r="BZ175" s="2">
        <v>41.858776092529297</v>
      </c>
      <c r="CA175" s="2">
        <v>4.7948064804077148</v>
      </c>
      <c r="CB175" s="2">
        <v>29.892892837524414</v>
      </c>
      <c r="CC175" s="2">
        <v>34</v>
      </c>
      <c r="CD175" s="2">
        <v>2.8239998817443848</v>
      </c>
      <c r="CE175" s="2">
        <v>0.62284845113754272</v>
      </c>
      <c r="CF175" s="2">
        <v>19.350000381469727</v>
      </c>
      <c r="CG175" s="2">
        <v>45.510963439941406</v>
      </c>
      <c r="CH175" s="2">
        <v>107.80000305175781</v>
      </c>
      <c r="CI175" s="2">
        <v>17.537038803100586</v>
      </c>
      <c r="CJ175" s="2">
        <v>950000</v>
      </c>
      <c r="CK175" s="2">
        <v>9880696</v>
      </c>
      <c r="CL175" s="2">
        <v>11.317783355712891</v>
      </c>
      <c r="CM175" s="2">
        <v>17.027446746826172</v>
      </c>
      <c r="CN175" s="2">
        <v>46.410747528076172</v>
      </c>
      <c r="CO175" s="2">
        <v>12.295424461364746</v>
      </c>
      <c r="CP175" s="2">
        <v>3.7050611972808838</v>
      </c>
      <c r="CQ175" s="2">
        <v>26.385065078735352</v>
      </c>
      <c r="CR175" s="2">
        <v>0</v>
      </c>
      <c r="CS175" s="2">
        <v>0.26948544383049011</v>
      </c>
      <c r="CT175" s="2">
        <v>882050</v>
      </c>
      <c r="CU175" s="2">
        <v>36.385345458984375</v>
      </c>
      <c r="CV175" s="2">
        <v>5.0228500366210938</v>
      </c>
      <c r="CW175" s="2">
        <v>65.999916076660156</v>
      </c>
      <c r="CY175" s="2">
        <v>11.990165710449219</v>
      </c>
      <c r="CZ175" s="2">
        <v>7.227198600769043</v>
      </c>
      <c r="DA175" s="2">
        <v>-0.17129707336425781</v>
      </c>
      <c r="DB175" s="2">
        <v>-1.2477070093154907</v>
      </c>
      <c r="DC175" s="2">
        <v>0.31833332777023315</v>
      </c>
      <c r="DD175" s="2">
        <v>0.48916667699813843</v>
      </c>
      <c r="DE175" s="2">
        <v>0.10833333432674408</v>
      </c>
      <c r="DF175" s="2">
        <v>8.1666663289070129E-2</v>
      </c>
      <c r="DG175" s="2">
        <v>0.43833333253860474</v>
      </c>
      <c r="DH175" s="2">
        <v>1</v>
      </c>
      <c r="DI175" s="2">
        <v>12.199999809265137</v>
      </c>
      <c r="DJ175" s="2">
        <v>2.5299999713897705</v>
      </c>
      <c r="DK175" s="2">
        <v>2.0590000152587891</v>
      </c>
      <c r="DL175" s="2">
        <v>5.5460000038146973</v>
      </c>
      <c r="DM175" s="2">
        <v>0.58410000801086426</v>
      </c>
      <c r="DN175" s="2">
        <v>3.6100000143051147E-2</v>
      </c>
      <c r="DR175">
        <f t="shared" si="2"/>
        <v>6</v>
      </c>
    </row>
    <row r="176" spans="1:122">
      <c r="A176" s="1" t="s">
        <v>281</v>
      </c>
      <c r="B176" s="1" t="s">
        <v>282</v>
      </c>
      <c r="C176" s="4"/>
      <c r="D176" s="4"/>
      <c r="E176" s="4"/>
      <c r="F176" s="4"/>
      <c r="G176" s="4"/>
      <c r="H176" s="4"/>
      <c r="I176" s="4"/>
      <c r="J176" s="4"/>
      <c r="K176" s="3">
        <v>1274.07080078125</v>
      </c>
      <c r="L176" s="3">
        <v>1627.1285400390625</v>
      </c>
      <c r="M176" s="3">
        <v>1765.3525390625</v>
      </c>
      <c r="N176" s="3">
        <v>1937.3629150390625</v>
      </c>
      <c r="O176" s="4"/>
      <c r="P176" s="4"/>
      <c r="Q176" s="3">
        <v>2137.841796875</v>
      </c>
      <c r="R176" s="6"/>
      <c r="S176" s="2">
        <v>34743000</v>
      </c>
      <c r="T176" s="2">
        <v>76520000</v>
      </c>
      <c r="U176" s="2">
        <v>75460000</v>
      </c>
      <c r="Y176" s="7">
        <v>0.27397260069847107</v>
      </c>
      <c r="Z176" s="6"/>
      <c r="AA176" s="2">
        <v>0.51459997892379761</v>
      </c>
      <c r="AD176" s="2">
        <v>2483.89990234375</v>
      </c>
      <c r="AI176" s="5">
        <v>69.051223754882813</v>
      </c>
      <c r="AJ176" s="2">
        <v>18600000</v>
      </c>
      <c r="AK176" s="2">
        <v>39200000</v>
      </c>
      <c r="AM176" s="2">
        <v>0.76273876428604126</v>
      </c>
      <c r="AN176" s="2">
        <v>7</v>
      </c>
      <c r="AO176" s="2">
        <v>-0.56824129819869995</v>
      </c>
      <c r="AQ176" s="2">
        <v>0.35710000991821289</v>
      </c>
      <c r="AS176" s="2">
        <v>0.23830799758434296</v>
      </c>
      <c r="AX176" s="2">
        <v>3990</v>
      </c>
      <c r="AY176" s="2">
        <v>16.688079833984375</v>
      </c>
      <c r="AZ176" s="2">
        <v>0.95394372940063477</v>
      </c>
      <c r="BA176" s="2">
        <v>6.9330811500549316</v>
      </c>
      <c r="BB176" s="2">
        <v>6998578176</v>
      </c>
      <c r="BC176" s="2">
        <v>254.24412536621094</v>
      </c>
      <c r="BD176" s="2">
        <v>0.60077971220016479</v>
      </c>
      <c r="BF176" s="2">
        <v>21.295108795166016</v>
      </c>
      <c r="BG176" s="2">
        <v>50</v>
      </c>
      <c r="BH176" s="2">
        <v>61.393806457519531</v>
      </c>
      <c r="BI176" s="2">
        <v>6.4464559555053711</v>
      </c>
      <c r="BJ176" s="2">
        <v>22.399999618530273</v>
      </c>
      <c r="BK176" s="2">
        <v>28.705169677734375</v>
      </c>
      <c r="BL176" s="2">
        <v>10000</v>
      </c>
      <c r="BN176" s="2">
        <v>8.1223716735839844</v>
      </c>
      <c r="BO176" s="2">
        <v>6.1469583511352539</v>
      </c>
      <c r="BP176" s="2">
        <v>32.590435028076172</v>
      </c>
      <c r="BQ176" s="2">
        <v>25.747230529785156</v>
      </c>
      <c r="BS176" s="2">
        <v>6.0500001907348633</v>
      </c>
      <c r="BT176" s="2">
        <v>0.75062304735183716</v>
      </c>
      <c r="BU176" s="2">
        <v>154</v>
      </c>
      <c r="BV176" s="2">
        <v>0.20000000298023224</v>
      </c>
      <c r="CB176" s="2">
        <v>25.107231140136719</v>
      </c>
      <c r="CD176" s="2">
        <v>2.2333333492279053</v>
      </c>
      <c r="CE176" s="2">
        <v>0.61794090270996094</v>
      </c>
      <c r="CF176" s="2">
        <v>27.479999542236328</v>
      </c>
      <c r="CG176" s="2">
        <v>8.7684135437011719</v>
      </c>
      <c r="CH176" s="2">
        <v>31.799999237060547</v>
      </c>
      <c r="CI176" s="2">
        <v>27.436681747436523</v>
      </c>
      <c r="CJ176" s="2">
        <v>200000</v>
      </c>
      <c r="CK176" s="2">
        <v>40407780</v>
      </c>
      <c r="CL176" s="2">
        <v>6.9043412208557129</v>
      </c>
      <c r="CO176" s="2">
        <v>10.806029319763184</v>
      </c>
      <c r="CP176" s="2">
        <v>4.1411948204040527</v>
      </c>
      <c r="CQ176" s="2">
        <v>8.3948678970336914</v>
      </c>
      <c r="CR176" s="2">
        <v>1.2016439437866211</v>
      </c>
      <c r="CS176" s="2">
        <v>3.880498930811882E-2</v>
      </c>
      <c r="CT176" s="2">
        <v>325490</v>
      </c>
      <c r="CU176" s="2">
        <v>36.609035491943359</v>
      </c>
      <c r="CV176" s="2">
        <v>24.297124862670898</v>
      </c>
      <c r="CW176" s="2">
        <v>67.051788330078125</v>
      </c>
      <c r="CZ176" s="2">
        <v>6.4182624816894531</v>
      </c>
      <c r="DP176">
        <v>1</v>
      </c>
      <c r="DR176">
        <f t="shared" si="2"/>
        <v>55</v>
      </c>
    </row>
    <row r="177" spans="1:122">
      <c r="A177" s="1" t="s">
        <v>283</v>
      </c>
      <c r="B177" s="1" t="s">
        <v>284</v>
      </c>
      <c r="C177" s="4"/>
      <c r="D177" s="4"/>
      <c r="E177" s="4"/>
      <c r="F177" s="4"/>
      <c r="G177" s="4"/>
      <c r="H177" s="4"/>
      <c r="I177" s="4"/>
      <c r="J177" s="4"/>
      <c r="K177" s="3">
        <v>1175.7406005859375</v>
      </c>
      <c r="L177" s="3">
        <v>936.30157470703125</v>
      </c>
      <c r="M177" s="3">
        <v>856.85943603515625</v>
      </c>
      <c r="N177" s="3">
        <v>894.42791748046875</v>
      </c>
      <c r="O177" s="3">
        <v>1017.0791625976562</v>
      </c>
      <c r="P177" s="3">
        <v>943.95196533203125</v>
      </c>
      <c r="Q177" s="3">
        <v>873.435791015625</v>
      </c>
      <c r="R177" s="6"/>
      <c r="S177" s="2">
        <v>5247000</v>
      </c>
      <c r="T177" s="2">
        <v>16540990</v>
      </c>
      <c r="U177" s="2">
        <v>17507160</v>
      </c>
      <c r="Y177" s="7">
        <v>0.28136330842971802</v>
      </c>
      <c r="Z177" s="6"/>
      <c r="AA177" s="2">
        <v>0.31540003418922424</v>
      </c>
      <c r="AD177" s="2">
        <v>2050.72998046875</v>
      </c>
      <c r="AI177" s="5">
        <v>56.476100921630859</v>
      </c>
      <c r="AJ177" s="2">
        <v>1900988</v>
      </c>
      <c r="AK177" s="2">
        <v>5221991</v>
      </c>
      <c r="AL177" s="2">
        <v>1</v>
      </c>
      <c r="AM177" s="2">
        <v>0.70267242193222046</v>
      </c>
      <c r="AN177" s="2">
        <v>5</v>
      </c>
      <c r="AO177" s="2">
        <v>-1.1166689395904541</v>
      </c>
      <c r="AY177" s="2">
        <v>15.791520118713379</v>
      </c>
      <c r="AZ177" s="2">
        <v>0.96095317602157593</v>
      </c>
      <c r="BA177" s="2">
        <v>1.0518629550933838</v>
      </c>
      <c r="BB177" s="2">
        <v>1097127936</v>
      </c>
      <c r="BC177" s="2">
        <v>390.715087890625</v>
      </c>
      <c r="BD177" s="2">
        <v>1.0729399919509888</v>
      </c>
      <c r="BF177" s="2">
        <v>17.498802185058594</v>
      </c>
      <c r="BH177" s="2">
        <v>45.301921844482422</v>
      </c>
      <c r="BI177" s="2">
        <v>1.4804286956787109</v>
      </c>
      <c r="BJ177" s="2">
        <v>14.699999809265137</v>
      </c>
      <c r="BK177" s="2">
        <v>32.551296234130859</v>
      </c>
      <c r="BL177" s="2">
        <v>4000</v>
      </c>
      <c r="BM177" s="2">
        <v>70.199844360351563</v>
      </c>
      <c r="BN177" s="2">
        <v>4.9286832809448242</v>
      </c>
      <c r="BO177" s="2">
        <v>-3.5022115707397461</v>
      </c>
      <c r="BP177" s="2">
        <v>32.773239135742188</v>
      </c>
      <c r="BQ177" s="2">
        <v>19.371238708496094</v>
      </c>
      <c r="BS177" s="2">
        <v>7.5419998168945313</v>
      </c>
      <c r="BT177" s="2">
        <v>0.85418397188186646</v>
      </c>
      <c r="BU177" s="2">
        <v>212.19999694824219</v>
      </c>
      <c r="CB177" s="2">
        <v>28.154777526855469</v>
      </c>
      <c r="CD177" s="2">
        <v>6.1599998474121094</v>
      </c>
      <c r="CE177" s="2">
        <v>0.99260729551315308</v>
      </c>
      <c r="CF177" s="2">
        <v>76</v>
      </c>
      <c r="CG177" s="2">
        <v>1.9074816703796387</v>
      </c>
      <c r="CH177" s="2">
        <v>18.799999237060547</v>
      </c>
      <c r="CI177" s="2">
        <v>19.152898788452148</v>
      </c>
      <c r="CJ177" s="2">
        <v>15000</v>
      </c>
      <c r="CK177" s="2">
        <v>5521758</v>
      </c>
      <c r="CM177" s="2">
        <v>41.450717926025391</v>
      </c>
      <c r="CN177" s="2">
        <v>91.9033203125</v>
      </c>
      <c r="CP177" s="2">
        <v>-2.355778694152832</v>
      </c>
      <c r="CQ177" s="2">
        <v>49.197616577148438</v>
      </c>
      <c r="CR177" s="2">
        <v>0</v>
      </c>
      <c r="CS177" s="2">
        <v>0</v>
      </c>
      <c r="CT177" s="2">
        <v>527970</v>
      </c>
      <c r="CU177" s="2">
        <v>46.226081848144531</v>
      </c>
      <c r="CV177" s="2">
        <v>15.344119071960449</v>
      </c>
      <c r="CW177" s="2">
        <v>46.320083618164063</v>
      </c>
      <c r="CZ177" s="2">
        <v>12.697376251220703</v>
      </c>
      <c r="DR177">
        <f t="shared" si="2"/>
        <v>56</v>
      </c>
    </row>
    <row r="178" spans="1:122">
      <c r="A178" s="1" t="s">
        <v>285</v>
      </c>
      <c r="B178" s="1" t="s">
        <v>286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6"/>
      <c r="S178" s="2">
        <v>8189000</v>
      </c>
      <c r="T178" s="2">
        <v>10621000</v>
      </c>
      <c r="Y178" s="7">
        <v>-4.362497478723526E-2</v>
      </c>
      <c r="Z178" s="6"/>
      <c r="AA178" s="2">
        <v>0.47880002856254578</v>
      </c>
      <c r="AI178" s="5">
        <v>72.464637756347656</v>
      </c>
      <c r="AJ178" s="2">
        <v>3626908</v>
      </c>
      <c r="AK178" s="2">
        <v>5047099</v>
      </c>
      <c r="AM178" s="2">
        <v>1.0378403663635254</v>
      </c>
      <c r="AN178" s="2">
        <v>4</v>
      </c>
      <c r="AO178" s="2">
        <v>-0.94018864631652832</v>
      </c>
      <c r="AP178" s="2">
        <v>32</v>
      </c>
      <c r="BA178" s="2">
        <v>4.4010002166032791E-3</v>
      </c>
      <c r="BD178" s="2">
        <v>3.7156879901885986</v>
      </c>
      <c r="BE178" s="2">
        <v>61</v>
      </c>
      <c r="BI178" s="2">
        <v>18.805830001831055</v>
      </c>
      <c r="BJ178" s="2">
        <v>218</v>
      </c>
      <c r="BL178" s="2">
        <v>65000</v>
      </c>
      <c r="BO178" s="2">
        <v>0</v>
      </c>
      <c r="BS178" s="2">
        <v>2.5899999141693115</v>
      </c>
      <c r="BT178" s="2">
        <v>0.56954431533813477</v>
      </c>
      <c r="BU178" s="2">
        <v>85.199996948242188</v>
      </c>
      <c r="BV178" s="2">
        <v>8</v>
      </c>
      <c r="CB178" s="2">
        <v>-4.4582409858703613</v>
      </c>
      <c r="CD178" s="2">
        <v>1.7050000429153442</v>
      </c>
      <c r="CE178" s="2">
        <v>0.51401537656784058</v>
      </c>
      <c r="CF178" s="2">
        <v>13</v>
      </c>
      <c r="CG178" s="2">
        <v>22.556390762329102</v>
      </c>
      <c r="CH178" s="2">
        <v>226.10000610351562</v>
      </c>
      <c r="CI178" s="2">
        <v>14.35054874420166</v>
      </c>
      <c r="CJ178" s="2">
        <v>400000</v>
      </c>
      <c r="CK178" s="2">
        <v>5092996</v>
      </c>
      <c r="CM178" s="2">
        <v>50.367259979248047</v>
      </c>
      <c r="CN178" s="2">
        <v>81.925735473632813</v>
      </c>
      <c r="CP178" s="2">
        <v>0</v>
      </c>
      <c r="CQ178" s="2">
        <v>2.2556588649749756</v>
      </c>
      <c r="CR178" s="2">
        <v>0</v>
      </c>
      <c r="CS178" s="2">
        <v>0</v>
      </c>
      <c r="CW178" s="2">
        <v>88.720741271972656</v>
      </c>
      <c r="CZ178" s="2">
        <v>17.392398834228516</v>
      </c>
      <c r="DH178" s="2">
        <v>1.5</v>
      </c>
      <c r="DJ178" s="2">
        <v>5.0809998512268066</v>
      </c>
      <c r="DK178" s="2">
        <v>4.3169999122619629</v>
      </c>
      <c r="DR178">
        <f t="shared" si="2"/>
        <v>74</v>
      </c>
    </row>
    <row r="179" spans="1:122">
      <c r="A179" s="1" t="s">
        <v>289</v>
      </c>
      <c r="B179" s="1" t="s">
        <v>290</v>
      </c>
      <c r="C179" s="4"/>
      <c r="D179" s="3">
        <v>970.00433349609375</v>
      </c>
      <c r="E179" s="3">
        <v>1289.715087890625</v>
      </c>
      <c r="F179" s="3">
        <v>1563.5859375</v>
      </c>
      <c r="G179" s="3">
        <v>1427.1348876953125</v>
      </c>
      <c r="H179" s="3">
        <v>1446.15771484375</v>
      </c>
      <c r="I179" s="3">
        <v>1324.375732421875</v>
      </c>
      <c r="J179" s="3">
        <v>1166.6060791015625</v>
      </c>
      <c r="K179" s="3">
        <v>1091.107666015625</v>
      </c>
      <c r="L179" s="3">
        <v>870.490966796875</v>
      </c>
      <c r="M179" s="3">
        <v>895.79681396484375</v>
      </c>
      <c r="N179" s="3">
        <v>931.2738037109375</v>
      </c>
      <c r="O179" s="3">
        <v>926.08380126953125</v>
      </c>
      <c r="P179" s="3">
        <v>934.8946533203125</v>
      </c>
      <c r="Q179" s="3">
        <v>953.085205078125</v>
      </c>
      <c r="R179" s="5">
        <v>-0.75332885980606079</v>
      </c>
      <c r="S179" s="2">
        <v>3141000</v>
      </c>
      <c r="T179" s="2">
        <v>9665710</v>
      </c>
      <c r="U179" s="2">
        <v>10089000</v>
      </c>
      <c r="V179" s="2">
        <v>12300000</v>
      </c>
      <c r="W179" s="2">
        <v>15500000</v>
      </c>
      <c r="X179" s="2">
        <v>15637664768</v>
      </c>
      <c r="Y179" s="7">
        <v>2.7489310130476952E-2</v>
      </c>
      <c r="Z179" s="5">
        <v>18.658096313476562</v>
      </c>
      <c r="AA179" s="2">
        <v>0.42500001192092896</v>
      </c>
      <c r="AB179" s="2">
        <v>3646.9921875</v>
      </c>
      <c r="AC179" s="2">
        <v>0.72000002861022949</v>
      </c>
      <c r="AD179" s="2">
        <v>1970.3699951171875</v>
      </c>
      <c r="AE179" s="2">
        <v>5.4340000152587891</v>
      </c>
      <c r="AF179" s="2">
        <v>1.4297000169754028</v>
      </c>
      <c r="AG179" s="2">
        <v>1.9977459907531738</v>
      </c>
      <c r="AI179" s="5">
        <v>37.969020843505859</v>
      </c>
      <c r="AJ179" s="2">
        <v>1470930</v>
      </c>
      <c r="AK179" s="2">
        <v>4066364</v>
      </c>
      <c r="AL179" s="2">
        <v>0</v>
      </c>
      <c r="AM179" s="2">
        <v>0.86899101734161377</v>
      </c>
      <c r="AN179" s="2">
        <v>5</v>
      </c>
      <c r="AO179" s="2">
        <v>-0.39460203051567078</v>
      </c>
      <c r="AP179" s="2">
        <v>51</v>
      </c>
      <c r="AQ179" s="2">
        <v>0.52399998903274536</v>
      </c>
      <c r="AR179" s="2">
        <v>-3.4600000381469727</v>
      </c>
      <c r="AS179" s="2">
        <v>0.7807999849319458</v>
      </c>
      <c r="AU179" s="2">
        <v>4.2404700070619583E-2</v>
      </c>
      <c r="AV179" s="2">
        <v>-0.88999998569488525</v>
      </c>
      <c r="AX179" s="2">
        <v>5490</v>
      </c>
      <c r="AY179" s="2">
        <v>-13.495059967041016</v>
      </c>
      <c r="AZ179" s="2">
        <v>1</v>
      </c>
      <c r="BA179" s="2">
        <v>6.9941959381103516</v>
      </c>
      <c r="BB179" s="2">
        <v>600218816</v>
      </c>
      <c r="BC179" s="2">
        <v>197.37547302246094</v>
      </c>
      <c r="BD179" s="2">
        <v>0.18280680477619171</v>
      </c>
      <c r="BF179" s="2">
        <v>3.919649600982666</v>
      </c>
      <c r="BG179" s="2">
        <v>30</v>
      </c>
      <c r="BH179" s="2">
        <v>26.503471374511719</v>
      </c>
      <c r="BI179" s="2">
        <v>6.8329348564147949</v>
      </c>
      <c r="BJ179" s="2">
        <v>8.8000001907348633</v>
      </c>
      <c r="BK179" s="2">
        <v>16.390207290649414</v>
      </c>
      <c r="BL179" s="2">
        <v>3000</v>
      </c>
      <c r="BM179" s="2">
        <v>65.885940551757812</v>
      </c>
      <c r="BO179" s="2">
        <v>6.1156797409057617</v>
      </c>
      <c r="BP179" s="2">
        <v>29.208829879760742</v>
      </c>
      <c r="BQ179" s="2">
        <v>21.135971069335938</v>
      </c>
      <c r="BR179" s="2">
        <v>39.631336212158203</v>
      </c>
      <c r="BS179" s="2">
        <v>6.6119999885559082</v>
      </c>
      <c r="BT179" s="2">
        <v>0.90765535831451416</v>
      </c>
      <c r="BU179" s="2">
        <v>134</v>
      </c>
      <c r="BV179" s="2">
        <v>4.6999998092651367</v>
      </c>
      <c r="BW179" s="2">
        <v>24.564214706420898</v>
      </c>
      <c r="BX179" s="2">
        <v>40.112201690673828</v>
      </c>
      <c r="BY179" s="2">
        <v>95.291526794433594</v>
      </c>
      <c r="CB179" s="2">
        <v>3.0557703971862793</v>
      </c>
      <c r="CC179" s="2">
        <v>30</v>
      </c>
      <c r="CD179" s="2">
        <v>5.2699999809265137</v>
      </c>
      <c r="CE179" s="2">
        <v>0.90357470512390137</v>
      </c>
      <c r="CF179" s="2">
        <v>114.5</v>
      </c>
      <c r="CG179" s="2">
        <v>6.7170124053955078</v>
      </c>
      <c r="CH179" s="2">
        <v>7.9000000953674316</v>
      </c>
      <c r="CI179" s="2">
        <v>18.274986267089844</v>
      </c>
      <c r="CJ179" s="2">
        <v>20000</v>
      </c>
      <c r="CK179" s="2">
        <v>4287825</v>
      </c>
      <c r="CM179" s="2">
        <v>45.794589996337891</v>
      </c>
      <c r="CN179" s="2">
        <v>76.369964599609375</v>
      </c>
      <c r="CP179" s="2">
        <v>6.8709001541137695</v>
      </c>
      <c r="CQ179" s="2">
        <v>5.3912539035081863E-2</v>
      </c>
      <c r="CR179" s="2">
        <v>0</v>
      </c>
      <c r="CS179" s="2">
        <v>2.6503660678863525</v>
      </c>
      <c r="CT179" s="2">
        <v>743390</v>
      </c>
      <c r="CU179" s="2">
        <v>24.06086540222168</v>
      </c>
      <c r="CV179" s="2">
        <v>27.3199462890625</v>
      </c>
      <c r="CY179" s="2">
        <v>10.899619102478027</v>
      </c>
      <c r="CZ179" s="2">
        <v>9.5354404449462891</v>
      </c>
      <c r="DA179" s="2">
        <v>-16.603826522827148</v>
      </c>
      <c r="DB179" s="2">
        <v>-0.48008820414543152</v>
      </c>
      <c r="DH179" s="2">
        <v>0.40000000596046448</v>
      </c>
      <c r="DI179" s="2">
        <v>1.6000000238418579</v>
      </c>
      <c r="DJ179" s="2">
        <v>1.5950000286102295</v>
      </c>
      <c r="DK179" s="2">
        <v>0.79500001668930054</v>
      </c>
      <c r="DL179" s="2">
        <v>4.9970002174377441</v>
      </c>
      <c r="DO179" s="2">
        <v>1</v>
      </c>
      <c r="DR179">
        <f t="shared" si="2"/>
        <v>19</v>
      </c>
    </row>
    <row r="180" spans="1:122">
      <c r="A180" s="1" t="s">
        <v>291</v>
      </c>
      <c r="B180" s="1" t="s">
        <v>292</v>
      </c>
      <c r="C180" s="4"/>
      <c r="D180" s="3">
        <v>1137.111083984375</v>
      </c>
      <c r="E180" s="3">
        <v>1316.64990234375</v>
      </c>
      <c r="F180" s="3">
        <v>1539.34521484375</v>
      </c>
      <c r="G180" s="3">
        <v>2303.229248046875</v>
      </c>
      <c r="H180" s="3">
        <v>2693.57421875</v>
      </c>
      <c r="I180" s="3">
        <v>2815.71337890625</v>
      </c>
      <c r="J180" s="3">
        <v>2923.009521484375</v>
      </c>
      <c r="K180" s="3">
        <v>3114.80908203125</v>
      </c>
      <c r="L180" s="3">
        <v>2832.467529296875</v>
      </c>
      <c r="M180" s="3">
        <v>3057.302978515625</v>
      </c>
      <c r="N180" s="3">
        <v>2866.7001953125</v>
      </c>
      <c r="O180" s="3">
        <v>2902.857666015625</v>
      </c>
      <c r="P180" s="3">
        <v>2825.82763671875</v>
      </c>
      <c r="Q180" s="3">
        <v>2657.792724609375</v>
      </c>
      <c r="R180" s="5">
        <v>1.7715222835540771</v>
      </c>
      <c r="S180" s="2">
        <v>3721000</v>
      </c>
      <c r="T180" s="2">
        <v>12153850</v>
      </c>
      <c r="U180" s="2">
        <v>12627000</v>
      </c>
      <c r="V180" s="2">
        <v>40500000</v>
      </c>
      <c r="W180" s="2">
        <v>60700000</v>
      </c>
      <c r="X180" s="2">
        <v>57203478528</v>
      </c>
      <c r="Y180" s="7">
        <v>0.12628716230392456</v>
      </c>
      <c r="Z180" s="5">
        <v>24.74763298034668</v>
      </c>
      <c r="AA180" s="2">
        <v>0.46150004863739014</v>
      </c>
      <c r="AB180" s="2">
        <v>9816.3603515625</v>
      </c>
      <c r="AD180" s="2">
        <v>2145.22998046875</v>
      </c>
      <c r="AE180" s="2">
        <v>4.875</v>
      </c>
      <c r="AF180" s="2">
        <v>1.4236630201339722</v>
      </c>
      <c r="AG180" s="2">
        <v>2.1576309204101562</v>
      </c>
      <c r="AI180" s="5">
        <v>39.925121307373047</v>
      </c>
      <c r="AJ180" s="2">
        <v>1776405</v>
      </c>
      <c r="AK180" s="2">
        <v>5611433</v>
      </c>
      <c r="AL180" s="2">
        <v>0</v>
      </c>
      <c r="AM180" s="2">
        <v>1.080665111541748</v>
      </c>
      <c r="AN180" s="2">
        <v>6</v>
      </c>
      <c r="AO180" s="2">
        <v>-0.94115692377090454</v>
      </c>
      <c r="AQ180" s="2">
        <v>0.56830000877380371</v>
      </c>
      <c r="AR180" s="2">
        <v>-1.7599999904632568</v>
      </c>
      <c r="AS180" s="2">
        <v>0.38740000128746033</v>
      </c>
      <c r="AV180" s="2">
        <v>0.14000000059604645</v>
      </c>
      <c r="AX180" s="2">
        <v>2520</v>
      </c>
      <c r="AY180" s="2">
        <v>-19.055839538574219</v>
      </c>
      <c r="AZ180" s="2">
        <v>0.61869627237319946</v>
      </c>
      <c r="BA180" s="2">
        <v>4.8035697937011719</v>
      </c>
      <c r="BB180" s="2">
        <v>1336774016</v>
      </c>
      <c r="BC180" s="2">
        <v>379.87326049804687</v>
      </c>
      <c r="BD180" s="2">
        <v>1.4226169586181641</v>
      </c>
      <c r="BF180" s="2">
        <v>15.313655853271484</v>
      </c>
      <c r="BG180" s="2">
        <v>40</v>
      </c>
      <c r="BI180" s="2">
        <v>11.441143989562988</v>
      </c>
      <c r="BJ180" s="2">
        <v>20.799999237060547</v>
      </c>
      <c r="BK180" s="2">
        <v>17.140920639038086</v>
      </c>
      <c r="BL180" s="2">
        <v>10000</v>
      </c>
      <c r="BM180" s="2">
        <v>93.679725646972656</v>
      </c>
      <c r="BO180" s="2">
        <v>7.0051321983337402</v>
      </c>
      <c r="BP180" s="2">
        <v>23.998298645019531</v>
      </c>
      <c r="BQ180" s="2">
        <v>21.788530349731445</v>
      </c>
      <c r="BS180" s="2">
        <v>7.5</v>
      </c>
      <c r="BT180" s="2">
        <v>0.97426807880401611</v>
      </c>
      <c r="BU180" s="2">
        <v>108.80000305175781</v>
      </c>
      <c r="BV180" s="2">
        <v>14.399999618530273</v>
      </c>
      <c r="BW180" s="2">
        <v>20.433780670166016</v>
      </c>
      <c r="CB180" s="2">
        <v>12.310000419616699</v>
      </c>
      <c r="CC180" s="2">
        <v>53.200000762939453</v>
      </c>
      <c r="CD180" s="2">
        <v>3.7739999294281006</v>
      </c>
      <c r="CE180" s="2">
        <v>0.76368558406829834</v>
      </c>
      <c r="CF180" s="2">
        <v>69.019996643066406</v>
      </c>
      <c r="CG180" s="2">
        <v>11.866795539855957</v>
      </c>
      <c r="CH180" s="2">
        <v>18.399999618530273</v>
      </c>
      <c r="CI180" s="2">
        <v>12.593437194824219</v>
      </c>
      <c r="CJ180" s="2">
        <v>50000</v>
      </c>
      <c r="CK180" s="2">
        <v>5827361</v>
      </c>
      <c r="CM180" s="2">
        <v>30.65625</v>
      </c>
      <c r="CN180" s="2">
        <v>61.029064178466797</v>
      </c>
      <c r="CP180" s="2">
        <v>1.0646634101867676</v>
      </c>
      <c r="CQ180" s="2">
        <v>0.44239705801010132</v>
      </c>
      <c r="CR180" s="2">
        <v>0</v>
      </c>
      <c r="CS180" s="2">
        <v>2.5839908123016357</v>
      </c>
      <c r="CT180" s="2">
        <v>386850</v>
      </c>
      <c r="CU180" s="2">
        <v>24.984260559082031</v>
      </c>
      <c r="CV180" s="2">
        <v>18.492246627807617</v>
      </c>
      <c r="CW180" s="2">
        <v>42.690311431884766</v>
      </c>
      <c r="CY180" s="2">
        <v>10.547959327697754</v>
      </c>
      <c r="CZ180" s="2">
        <v>24.228750228881836</v>
      </c>
      <c r="DA180" s="2">
        <v>0</v>
      </c>
      <c r="DB180" s="2">
        <v>2.1253249645233154</v>
      </c>
      <c r="DH180" s="2">
        <v>0.20000000298023224</v>
      </c>
      <c r="DI180" s="2">
        <v>4.0999999046325684</v>
      </c>
      <c r="DJ180" s="2">
        <v>1.5429999828338623</v>
      </c>
      <c r="DK180" s="2">
        <v>1.1540000438690186</v>
      </c>
      <c r="DL180" s="2">
        <v>3.9089999198913574</v>
      </c>
      <c r="DM180" s="2">
        <v>0.62339997291564941</v>
      </c>
      <c r="DN180" s="2">
        <v>3.9799999445676804E-2</v>
      </c>
      <c r="DO180" s="2">
        <v>1</v>
      </c>
      <c r="DR180">
        <f t="shared" si="2"/>
        <v>23</v>
      </c>
    </row>
    <row r="181" spans="1:122">
      <c r="R181" s="6"/>
      <c r="Y181" s="8"/>
    </row>
    <row r="182" spans="1:122">
      <c r="R182" s="6"/>
      <c r="Y182" s="8"/>
    </row>
    <row r="183" spans="1:122">
      <c r="R183" s="6"/>
      <c r="Y183" s="8"/>
    </row>
    <row r="184" spans="1:122">
      <c r="R184" s="6"/>
      <c r="Y184" s="8"/>
    </row>
    <row r="185" spans="1:122">
      <c r="R185" s="6"/>
      <c r="Y185" s="8"/>
    </row>
    <row r="186" spans="1:122">
      <c r="R186" s="6"/>
      <c r="Y186" s="8"/>
    </row>
    <row r="187" spans="1:122">
      <c r="R187" s="6"/>
      <c r="Y187" s="8"/>
    </row>
    <row r="188" spans="1:122">
      <c r="R188" s="6"/>
      <c r="Y188" s="8"/>
    </row>
    <row r="189" spans="1:122">
      <c r="R189" s="6"/>
      <c r="Y189" s="8"/>
    </row>
    <row r="190" spans="1:122">
      <c r="R190" s="6"/>
      <c r="Y190" s="8"/>
    </row>
    <row r="191" spans="1:122">
      <c r="R191" s="6"/>
      <c r="Y191" s="8"/>
    </row>
    <row r="192" spans="1:122">
      <c r="R192" s="6"/>
      <c r="Y192" s="8"/>
    </row>
    <row r="193" spans="18:25">
      <c r="R193" s="6"/>
      <c r="Y193" s="8"/>
    </row>
    <row r="194" spans="18:25">
      <c r="R194" s="6"/>
      <c r="Y194" s="8"/>
    </row>
    <row r="195" spans="18:25">
      <c r="R195" s="6"/>
      <c r="Y195" s="8"/>
    </row>
    <row r="196" spans="18:25">
      <c r="R196" s="6"/>
      <c r="Y196" s="8"/>
    </row>
    <row r="197" spans="18:25">
      <c r="R197" s="6"/>
      <c r="Y197" s="8"/>
    </row>
    <row r="198" spans="18:25">
      <c r="R198" s="6"/>
      <c r="Y198" s="8"/>
    </row>
    <row r="199" spans="18:25">
      <c r="R199" s="6"/>
      <c r="Y199" s="8"/>
    </row>
    <row r="200" spans="18:25">
      <c r="R200" s="6"/>
      <c r="Y200" s="8"/>
    </row>
    <row r="201" spans="18:25">
      <c r="R201" s="6"/>
      <c r="Y201" s="8"/>
    </row>
    <row r="202" spans="18:25">
      <c r="R202" s="6"/>
      <c r="Y202" s="8"/>
    </row>
    <row r="203" spans="18:25">
      <c r="R203" s="6"/>
      <c r="Y203" s="8"/>
    </row>
    <row r="204" spans="18:25">
      <c r="R204" s="6"/>
      <c r="Y204" s="8"/>
    </row>
    <row r="205" spans="18:25">
      <c r="R205" s="6"/>
      <c r="Y205" s="8"/>
    </row>
    <row r="206" spans="18:25">
      <c r="R206" s="6"/>
      <c r="Y206" s="8"/>
    </row>
    <row r="207" spans="18:25">
      <c r="R207" s="6"/>
      <c r="Y207" s="8"/>
    </row>
    <row r="208" spans="18:25">
      <c r="R208" s="6"/>
      <c r="Y208" s="8"/>
    </row>
    <row r="209" spans="18:25">
      <c r="R209" s="6"/>
      <c r="Y209" s="8"/>
    </row>
    <row r="210" spans="18:25">
      <c r="R210" s="6"/>
      <c r="Y210" s="8"/>
    </row>
    <row r="211" spans="18:25">
      <c r="R211" s="6"/>
      <c r="Y211" s="8"/>
    </row>
    <row r="212" spans="18:25">
      <c r="R212" s="6"/>
      <c r="Y212" s="8"/>
    </row>
    <row r="213" spans="18:25">
      <c r="R213" s="6"/>
      <c r="Y213" s="8"/>
    </row>
    <row r="214" spans="18:25">
      <c r="R214" s="6"/>
      <c r="Y214" s="8"/>
    </row>
    <row r="215" spans="18:25">
      <c r="R215" s="6"/>
      <c r="Y215" s="8"/>
    </row>
    <row r="216" spans="18:25">
      <c r="R216" s="6"/>
      <c r="Y216" s="8"/>
    </row>
    <row r="217" spans="18:25">
      <c r="R217" s="6"/>
      <c r="Y217" s="8"/>
    </row>
    <row r="218" spans="18:25">
      <c r="R218" s="6"/>
      <c r="Y218" s="8"/>
    </row>
    <row r="219" spans="18:25">
      <c r="R219" s="6"/>
      <c r="Y219" s="8"/>
    </row>
    <row r="220" spans="18:25">
      <c r="R220" s="6"/>
      <c r="Y220" s="8"/>
    </row>
    <row r="221" spans="18:25">
      <c r="R221" s="6"/>
      <c r="Y221" s="8"/>
    </row>
    <row r="222" spans="18:25">
      <c r="R222" s="6"/>
      <c r="Y222" s="8"/>
    </row>
    <row r="223" spans="18:25">
      <c r="R223" s="6"/>
      <c r="Y223" s="8"/>
    </row>
    <row r="224" spans="18:25">
      <c r="R224" s="6"/>
      <c r="Y224" s="8"/>
    </row>
    <row r="225" spans="18:25">
      <c r="R225" s="6"/>
      <c r="Y225" s="8"/>
    </row>
    <row r="226" spans="18:25">
      <c r="R226" s="6"/>
      <c r="Y226" s="8"/>
    </row>
    <row r="227" spans="18:25">
      <c r="R227" s="6"/>
      <c r="Y227" s="8"/>
    </row>
    <row r="228" spans="18:25">
      <c r="R228" s="6"/>
      <c r="Y228" s="8"/>
    </row>
    <row r="229" spans="18:25">
      <c r="R229" s="6"/>
      <c r="Y229" s="8"/>
    </row>
    <row r="230" spans="18:25">
      <c r="R230" s="6"/>
      <c r="Y230" s="8"/>
    </row>
    <row r="231" spans="18:25">
      <c r="R231" s="6"/>
      <c r="Y231" s="8"/>
    </row>
    <row r="232" spans="18:25">
      <c r="R232" s="6"/>
      <c r="Y232" s="8"/>
    </row>
    <row r="233" spans="18:25">
      <c r="R233" s="6"/>
      <c r="Y233" s="8"/>
    </row>
    <row r="234" spans="18:25">
      <c r="R234" s="6"/>
      <c r="Y234" s="8"/>
    </row>
    <row r="235" spans="18:25">
      <c r="R235" s="6"/>
      <c r="Y235" s="8"/>
    </row>
    <row r="236" spans="18:25">
      <c r="R236" s="6"/>
      <c r="Y236" s="8"/>
    </row>
    <row r="237" spans="18:25">
      <c r="R237" s="6"/>
      <c r="Y237" s="8"/>
    </row>
    <row r="238" spans="18:25">
      <c r="R238" s="6"/>
      <c r="Y238" s="8"/>
    </row>
    <row r="239" spans="18:25">
      <c r="R239" s="6"/>
      <c r="Y239" s="8"/>
    </row>
    <row r="240" spans="18:25">
      <c r="R240" s="6"/>
      <c r="Y240" s="8"/>
    </row>
    <row r="241" spans="18:25">
      <c r="R241" s="6"/>
      <c r="Y241" s="8"/>
    </row>
    <row r="242" spans="18:25">
      <c r="R242" s="6"/>
      <c r="Y242" s="8"/>
    </row>
    <row r="243" spans="18:25">
      <c r="R243" s="6"/>
      <c r="Y243" s="8"/>
    </row>
    <row r="244" spans="18:25">
      <c r="R244" s="6"/>
      <c r="Y244" s="8"/>
    </row>
    <row r="245" spans="18:25">
      <c r="R245" s="6"/>
      <c r="Y245" s="8"/>
    </row>
    <row r="246" spans="18:25">
      <c r="R246" s="6"/>
      <c r="Y246" s="8"/>
    </row>
    <row r="247" spans="18:25">
      <c r="R247" s="6"/>
      <c r="Y247" s="8"/>
    </row>
    <row r="248" spans="18:25">
      <c r="R248" s="6"/>
      <c r="Y248" s="8"/>
    </row>
    <row r="249" spans="18:25">
      <c r="R249" s="6"/>
      <c r="Y249" s="8"/>
    </row>
    <row r="250" spans="18:25">
      <c r="R250" s="6"/>
      <c r="Y250" s="8"/>
    </row>
    <row r="251" spans="18:25">
      <c r="R251" s="6"/>
      <c r="Y251" s="8"/>
    </row>
    <row r="252" spans="18:25">
      <c r="R252" s="6"/>
      <c r="Y252" s="8"/>
    </row>
    <row r="253" spans="18:25">
      <c r="R253" s="6"/>
      <c r="Y253" s="8"/>
    </row>
    <row r="254" spans="18:25">
      <c r="R254" s="6"/>
      <c r="Y254" s="8"/>
    </row>
    <row r="255" spans="18:25">
      <c r="R255" s="6"/>
      <c r="Y255" s="8"/>
    </row>
    <row r="256" spans="18:25">
      <c r="R256" s="6"/>
      <c r="Y256" s="8"/>
    </row>
    <row r="257" spans="18:25">
      <c r="R257" s="6"/>
      <c r="Y257" s="8"/>
    </row>
    <row r="258" spans="18:25">
      <c r="R258" s="6"/>
      <c r="Y258" s="8"/>
    </row>
    <row r="259" spans="18:25">
      <c r="R259" s="6"/>
      <c r="Y259" s="8"/>
    </row>
    <row r="260" spans="18:25">
      <c r="R260" s="6"/>
      <c r="Y260" s="8"/>
    </row>
    <row r="261" spans="18:25">
      <c r="R261" s="6"/>
      <c r="Y261" s="8"/>
    </row>
    <row r="262" spans="18:25">
      <c r="R262" s="6"/>
      <c r="Y262" s="8"/>
    </row>
    <row r="263" spans="18:25">
      <c r="R263" s="6"/>
      <c r="Y263" s="8"/>
    </row>
    <row r="264" spans="18:25">
      <c r="R264" s="6"/>
      <c r="Y264" s="8"/>
    </row>
    <row r="265" spans="18:25">
      <c r="R265" s="6"/>
      <c r="Y265" s="8"/>
    </row>
    <row r="266" spans="18:25">
      <c r="R266" s="6"/>
      <c r="Y266" s="8"/>
    </row>
    <row r="267" spans="18:25">
      <c r="R267" s="6"/>
      <c r="Y267" s="8"/>
    </row>
    <row r="268" spans="18:25">
      <c r="R268" s="6"/>
      <c r="Y268" s="8"/>
    </row>
    <row r="269" spans="18:25">
      <c r="R269" s="6"/>
      <c r="Y269" s="8"/>
    </row>
    <row r="270" spans="18:25">
      <c r="R270" s="6"/>
      <c r="Y270" s="8"/>
    </row>
    <row r="271" spans="18:25">
      <c r="R271" s="6"/>
      <c r="Y271" s="8"/>
    </row>
    <row r="272" spans="18:25">
      <c r="R272" s="6"/>
      <c r="Y272" s="8"/>
    </row>
    <row r="273" spans="18:25">
      <c r="R273" s="6"/>
      <c r="Y273" s="8"/>
    </row>
    <row r="274" spans="18:25">
      <c r="R274" s="6"/>
      <c r="Y274" s="8"/>
    </row>
    <row r="275" spans="18:25">
      <c r="R275" s="6"/>
      <c r="Y275" s="8"/>
    </row>
    <row r="276" spans="18:25">
      <c r="R276" s="6"/>
      <c r="Y276" s="8"/>
    </row>
    <row r="277" spans="18:25">
      <c r="R277" s="6"/>
      <c r="Y277" s="8"/>
    </row>
    <row r="278" spans="18:25">
      <c r="R278" s="6"/>
      <c r="Y278" s="8"/>
    </row>
    <row r="279" spans="18:25">
      <c r="R279" s="6"/>
      <c r="Y279" s="8"/>
    </row>
    <row r="280" spans="18:25">
      <c r="R280" s="6"/>
      <c r="Y280" s="8"/>
    </row>
    <row r="281" spans="18:25">
      <c r="R281" s="6"/>
      <c r="Y281" s="8"/>
    </row>
    <row r="282" spans="18:25">
      <c r="R282" s="6"/>
      <c r="Y282" s="8"/>
    </row>
    <row r="283" spans="18:25">
      <c r="R283" s="6"/>
      <c r="Y283" s="8"/>
    </row>
    <row r="284" spans="18:25">
      <c r="R284" s="6"/>
      <c r="Y284" s="8"/>
    </row>
    <row r="285" spans="18:25">
      <c r="R285" s="6"/>
      <c r="Y285" s="8"/>
    </row>
    <row r="286" spans="18:25">
      <c r="R286" s="6"/>
      <c r="Y286" s="8"/>
    </row>
    <row r="287" spans="18:25">
      <c r="R287" s="6"/>
      <c r="Y287" s="8"/>
    </row>
    <row r="288" spans="18:25">
      <c r="R288" s="6"/>
      <c r="Y288" s="8"/>
    </row>
    <row r="289" spans="18:25">
      <c r="R289" s="6"/>
      <c r="Y289" s="8"/>
    </row>
    <row r="290" spans="18:25">
      <c r="R290" s="6"/>
      <c r="Y290" s="8"/>
    </row>
    <row r="291" spans="18:25">
      <c r="R291" s="6"/>
      <c r="Y291" s="8"/>
    </row>
    <row r="292" spans="18:25">
      <c r="R292" s="6"/>
      <c r="Y292" s="8"/>
    </row>
    <row r="293" spans="18:25">
      <c r="R293" s="6"/>
      <c r="Y293" s="8"/>
    </row>
    <row r="294" spans="18:25">
      <c r="R294" s="6"/>
      <c r="Y294" s="8"/>
    </row>
    <row r="295" spans="18:25">
      <c r="R295" s="6"/>
      <c r="Y295" s="8"/>
    </row>
    <row r="296" spans="18:25">
      <c r="R296" s="6"/>
      <c r="Y296" s="8"/>
    </row>
    <row r="297" spans="18:25">
      <c r="R297" s="6"/>
      <c r="Y297" s="8"/>
    </row>
    <row r="298" spans="18:25">
      <c r="R298" s="6"/>
      <c r="Y298" s="8"/>
    </row>
    <row r="299" spans="18:25">
      <c r="R299" s="6"/>
      <c r="Y299" s="8"/>
    </row>
    <row r="300" spans="18:25">
      <c r="R300" s="6"/>
      <c r="Y300" s="8"/>
    </row>
    <row r="301" spans="18:25">
      <c r="R301" s="6"/>
      <c r="Y301" s="8"/>
    </row>
    <row r="302" spans="18:25">
      <c r="R302" s="6"/>
      <c r="Y302" s="8"/>
    </row>
    <row r="303" spans="18:25">
      <c r="R303" s="6"/>
      <c r="Y303" s="8"/>
    </row>
    <row r="304" spans="18:25">
      <c r="R304" s="6"/>
      <c r="Y304" s="8"/>
    </row>
    <row r="305" spans="18:25">
      <c r="R305" s="6"/>
      <c r="Y305" s="8"/>
    </row>
    <row r="306" spans="18:25">
      <c r="R306" s="6"/>
      <c r="Y306" s="8"/>
    </row>
    <row r="307" spans="18:25">
      <c r="R307" s="6"/>
      <c r="Y307" s="8"/>
    </row>
    <row r="308" spans="18:25">
      <c r="R308" s="6"/>
      <c r="Y308" s="8"/>
    </row>
    <row r="309" spans="18:25">
      <c r="R309" s="6"/>
      <c r="Y309" s="8"/>
    </row>
    <row r="310" spans="18:25">
      <c r="R310" s="6"/>
      <c r="Y310" s="8"/>
    </row>
    <row r="311" spans="18:25">
      <c r="R311" s="6"/>
      <c r="Y311" s="8"/>
    </row>
    <row r="312" spans="18:25">
      <c r="R312" s="6"/>
      <c r="Y312" s="8"/>
    </row>
    <row r="313" spans="18:25">
      <c r="R313" s="6"/>
      <c r="Y313" s="8"/>
    </row>
    <row r="314" spans="18:25">
      <c r="R314" s="6"/>
      <c r="Y314" s="8"/>
    </row>
    <row r="315" spans="18:25">
      <c r="R315" s="6"/>
      <c r="Y315" s="8"/>
    </row>
    <row r="316" spans="18:25">
      <c r="R316" s="6"/>
      <c r="Y316" s="8"/>
    </row>
    <row r="317" spans="18:25">
      <c r="R317" s="6"/>
      <c r="Y317" s="8"/>
    </row>
    <row r="318" spans="18:25">
      <c r="R318" s="6"/>
      <c r="Y318" s="8"/>
    </row>
    <row r="319" spans="18:25">
      <c r="R319" s="6"/>
      <c r="Y319" s="8"/>
    </row>
    <row r="320" spans="18:25">
      <c r="R320" s="6"/>
      <c r="Y320" s="8"/>
    </row>
    <row r="321" spans="18:25">
      <c r="R321" s="6"/>
      <c r="Y321" s="8"/>
    </row>
    <row r="322" spans="18:25">
      <c r="R322" s="6"/>
      <c r="Y322" s="8"/>
    </row>
    <row r="323" spans="18:25">
      <c r="R323" s="6"/>
      <c r="Y323" s="8"/>
    </row>
    <row r="324" spans="18:25">
      <c r="R324" s="6"/>
      <c r="Y324" s="8"/>
    </row>
    <row r="325" spans="18:25">
      <c r="R325" s="6"/>
      <c r="Y325" s="8"/>
    </row>
    <row r="326" spans="18:25">
      <c r="R326" s="6"/>
      <c r="Y326" s="8"/>
    </row>
    <row r="327" spans="18:25">
      <c r="R327" s="6"/>
      <c r="Y327" s="8"/>
    </row>
    <row r="328" spans="18:25">
      <c r="R328" s="6"/>
      <c r="Y328" s="8"/>
    </row>
    <row r="329" spans="18:25">
      <c r="R329" s="6"/>
    </row>
    <row r="330" spans="18:25">
      <c r="R330" s="6"/>
    </row>
    <row r="331" spans="18:25">
      <c r="R331" s="6"/>
    </row>
    <row r="332" spans="18:25">
      <c r="R332" s="6"/>
    </row>
    <row r="333" spans="18:25">
      <c r="R333" s="6"/>
    </row>
    <row r="334" spans="18:25">
      <c r="R334" s="6"/>
    </row>
    <row r="335" spans="18:25">
      <c r="R335" s="6"/>
    </row>
    <row r="336" spans="18:25">
      <c r="R336" s="6"/>
    </row>
    <row r="337" spans="18:18">
      <c r="R337" s="6"/>
    </row>
    <row r="338" spans="18:18">
      <c r="R338" s="6"/>
    </row>
    <row r="339" spans="18:18">
      <c r="R339" s="6"/>
    </row>
    <row r="340" spans="18:18">
      <c r="R340" s="6"/>
    </row>
    <row r="341" spans="18:18">
      <c r="R341" s="6"/>
    </row>
    <row r="342" spans="18:18">
      <c r="R342" s="6"/>
    </row>
    <row r="343" spans="18:18">
      <c r="R343" s="6"/>
    </row>
    <row r="344" spans="18:18">
      <c r="R344" s="6"/>
    </row>
    <row r="345" spans="18:18">
      <c r="R345" s="6"/>
    </row>
    <row r="346" spans="18:18">
      <c r="R346" s="6"/>
    </row>
    <row r="347" spans="18:18">
      <c r="R347" s="6"/>
    </row>
    <row r="348" spans="18:18">
      <c r="R348" s="6"/>
    </row>
    <row r="349" spans="18:18">
      <c r="R349" s="6"/>
    </row>
    <row r="350" spans="18:18">
      <c r="R350" s="6"/>
    </row>
    <row r="351" spans="18:18">
      <c r="R351" s="6"/>
    </row>
    <row r="352" spans="18:18">
      <c r="R352" s="6"/>
    </row>
    <row r="353" spans="18:18">
      <c r="R353" s="6"/>
    </row>
    <row r="354" spans="18:18">
      <c r="R354" s="6"/>
    </row>
    <row r="355" spans="18:18">
      <c r="R355" s="6"/>
    </row>
    <row r="356" spans="18:18">
      <c r="R356" s="6"/>
    </row>
    <row r="357" spans="18:18">
      <c r="R357" s="6"/>
    </row>
    <row r="358" spans="18:18">
      <c r="R358" s="6"/>
    </row>
    <row r="359" spans="18:18">
      <c r="R359" s="6"/>
    </row>
    <row r="360" spans="18:18">
      <c r="R360" s="6"/>
    </row>
    <row r="361" spans="18:18">
      <c r="R361" s="6"/>
    </row>
    <row r="362" spans="18:18">
      <c r="R362" s="6"/>
    </row>
    <row r="363" spans="18:18">
      <c r="R363" s="6"/>
    </row>
    <row r="364" spans="18:18">
      <c r="R364" s="6"/>
    </row>
    <row r="365" spans="18:18">
      <c r="R365" s="6"/>
    </row>
    <row r="366" spans="18:18">
      <c r="R366" s="6"/>
    </row>
    <row r="367" spans="18:18">
      <c r="R367" s="6"/>
    </row>
    <row r="368" spans="18:18">
      <c r="R368" s="6"/>
    </row>
    <row r="369" spans="18:18">
      <c r="R369" s="6"/>
    </row>
    <row r="370" spans="18:18">
      <c r="R370" s="6"/>
    </row>
    <row r="371" spans="18:18">
      <c r="R371" s="6"/>
    </row>
    <row r="372" spans="18:18">
      <c r="R372" s="6"/>
    </row>
    <row r="373" spans="18:18">
      <c r="R373" s="6"/>
    </row>
    <row r="374" spans="18:18">
      <c r="R374" s="6"/>
    </row>
    <row r="375" spans="18:18">
      <c r="R375" s="6"/>
    </row>
    <row r="376" spans="18:18">
      <c r="R376" s="6"/>
    </row>
    <row r="377" spans="18:18">
      <c r="R377" s="6"/>
    </row>
    <row r="378" spans="18:18">
      <c r="R378" s="6"/>
    </row>
    <row r="379" spans="18:18">
      <c r="R379" s="6"/>
    </row>
    <row r="380" spans="18:18">
      <c r="R380" s="6"/>
    </row>
    <row r="381" spans="18:18">
      <c r="R381" s="6"/>
    </row>
    <row r="382" spans="18:18">
      <c r="R382" s="6"/>
    </row>
    <row r="383" spans="18:18">
      <c r="R383" s="6"/>
    </row>
    <row r="384" spans="18:18">
      <c r="R384" s="6"/>
    </row>
    <row r="385" spans="18:18">
      <c r="R385" s="6"/>
    </row>
    <row r="386" spans="18:18">
      <c r="R386" s="6"/>
    </row>
    <row r="387" spans="18:18">
      <c r="R387" s="6"/>
    </row>
    <row r="388" spans="18:18">
      <c r="R388" s="6"/>
    </row>
    <row r="389" spans="18:18">
      <c r="R389" s="6"/>
    </row>
    <row r="390" spans="18:18">
      <c r="R390" s="6"/>
    </row>
    <row r="391" spans="18:18">
      <c r="R391" s="6"/>
    </row>
    <row r="392" spans="18:18">
      <c r="R392" s="6"/>
    </row>
    <row r="393" spans="18:18">
      <c r="R393" s="6"/>
    </row>
    <row r="394" spans="18:18">
      <c r="R394" s="6"/>
    </row>
    <row r="395" spans="18:18">
      <c r="R395" s="6"/>
    </row>
    <row r="396" spans="18:18">
      <c r="R396" s="6"/>
    </row>
    <row r="397" spans="18:18">
      <c r="R397" s="6"/>
    </row>
    <row r="398" spans="18:18">
      <c r="R398" s="6"/>
    </row>
    <row r="399" spans="18:18">
      <c r="R399" s="6"/>
    </row>
    <row r="400" spans="18:18">
      <c r="R400" s="6"/>
    </row>
    <row r="401" spans="18:18">
      <c r="R401" s="6"/>
    </row>
    <row r="402" spans="18:18">
      <c r="R402" s="6"/>
    </row>
    <row r="403" spans="18:18">
      <c r="R403" s="6"/>
    </row>
    <row r="404" spans="18:18">
      <c r="R404" s="6"/>
    </row>
    <row r="405" spans="18:18">
      <c r="R405" s="6"/>
    </row>
    <row r="406" spans="18:18">
      <c r="R406" s="6"/>
    </row>
    <row r="407" spans="18:18">
      <c r="R407" s="6"/>
    </row>
    <row r="408" spans="18:18">
      <c r="R408" s="6"/>
    </row>
    <row r="409" spans="18:18">
      <c r="R409" s="6"/>
    </row>
    <row r="410" spans="18:18">
      <c r="R410" s="6"/>
    </row>
    <row r="411" spans="18:18">
      <c r="R411" s="6"/>
    </row>
    <row r="412" spans="18:18">
      <c r="R412" s="6"/>
    </row>
    <row r="413" spans="18:18">
      <c r="R413" s="6"/>
    </row>
    <row r="414" spans="18:18">
      <c r="R414" s="6"/>
    </row>
    <row r="415" spans="18:18">
      <c r="R415" s="6"/>
    </row>
    <row r="416" spans="18:18">
      <c r="R416" s="6"/>
    </row>
    <row r="417" spans="18:18">
      <c r="R417" s="6"/>
    </row>
    <row r="418" spans="18:18">
      <c r="R418" s="6"/>
    </row>
    <row r="419" spans="18:18">
      <c r="R419" s="6"/>
    </row>
    <row r="420" spans="18:18">
      <c r="R420" s="6"/>
    </row>
    <row r="421" spans="18:18">
      <c r="R421" s="6"/>
    </row>
    <row r="422" spans="18:18">
      <c r="R422" s="6"/>
    </row>
    <row r="423" spans="18:18">
      <c r="R423" s="6"/>
    </row>
    <row r="424" spans="18:18">
      <c r="R424" s="6"/>
    </row>
    <row r="425" spans="18:18">
      <c r="R425" s="6"/>
    </row>
    <row r="426" spans="18:18">
      <c r="R426" s="6"/>
    </row>
    <row r="427" spans="18:18">
      <c r="R427" s="6"/>
    </row>
    <row r="428" spans="18:18">
      <c r="R428" s="6"/>
    </row>
    <row r="429" spans="18:18">
      <c r="R429" s="6"/>
    </row>
    <row r="430" spans="18:18">
      <c r="R430" s="6"/>
    </row>
    <row r="431" spans="18:18">
      <c r="R431" s="6"/>
    </row>
    <row r="432" spans="18:18">
      <c r="R432" s="6"/>
    </row>
    <row r="433" spans="18:18">
      <c r="R433" s="6"/>
    </row>
    <row r="434" spans="18:18">
      <c r="R434" s="6"/>
    </row>
    <row r="435" spans="18:18">
      <c r="R435" s="6"/>
    </row>
    <row r="436" spans="18:18">
      <c r="R436" s="6"/>
    </row>
    <row r="437" spans="18:18">
      <c r="R437" s="6"/>
    </row>
    <row r="438" spans="18:18">
      <c r="R438" s="6"/>
    </row>
    <row r="439" spans="18:18">
      <c r="R439" s="6"/>
    </row>
    <row r="440" spans="18:18">
      <c r="R440" s="6"/>
    </row>
    <row r="441" spans="18:18">
      <c r="R441" s="6"/>
    </row>
    <row r="442" spans="18:18">
      <c r="R442" s="6"/>
    </row>
    <row r="443" spans="18:18">
      <c r="R443" s="6"/>
    </row>
    <row r="444" spans="18:18">
      <c r="R444" s="6"/>
    </row>
    <row r="445" spans="18:18">
      <c r="R445" s="6"/>
    </row>
    <row r="446" spans="18:18">
      <c r="R446" s="6"/>
    </row>
    <row r="447" spans="18:18">
      <c r="R447" s="6"/>
    </row>
    <row r="448" spans="18:18">
      <c r="R448" s="6"/>
    </row>
    <row r="449" spans="18:18">
      <c r="R449" s="6"/>
    </row>
    <row r="450" spans="18:18">
      <c r="R450" s="6"/>
    </row>
    <row r="451" spans="18:18">
      <c r="R451" s="6"/>
    </row>
    <row r="452" spans="18:18">
      <c r="R452" s="6"/>
    </row>
    <row r="453" spans="18:18">
      <c r="R453" s="6"/>
    </row>
    <row r="454" spans="18:18">
      <c r="R454" s="6"/>
    </row>
    <row r="455" spans="18:18">
      <c r="R455" s="6"/>
    </row>
    <row r="456" spans="18:18">
      <c r="R456" s="6"/>
    </row>
    <row r="457" spans="18:18">
      <c r="R457" s="6"/>
    </row>
    <row r="458" spans="18:18">
      <c r="R458" s="6"/>
    </row>
    <row r="459" spans="18:18">
      <c r="R459" s="6"/>
    </row>
    <row r="460" spans="18:18">
      <c r="R460" s="6"/>
    </row>
    <row r="461" spans="18:18">
      <c r="R461" s="6"/>
    </row>
    <row r="462" spans="18:18">
      <c r="R462" s="6"/>
    </row>
    <row r="463" spans="18:18">
      <c r="R463" s="6"/>
    </row>
    <row r="464" spans="18:18">
      <c r="R464" s="6"/>
    </row>
    <row r="465" spans="18:18">
      <c r="R465" s="6"/>
    </row>
    <row r="466" spans="18:18">
      <c r="R466" s="6"/>
    </row>
    <row r="467" spans="18:18">
      <c r="R467" s="6"/>
    </row>
    <row r="468" spans="18:18">
      <c r="R468" s="6"/>
    </row>
    <row r="469" spans="18:18">
      <c r="R469" s="6"/>
    </row>
    <row r="470" spans="18:18">
      <c r="R470" s="6"/>
    </row>
    <row r="471" spans="18:18">
      <c r="R471" s="6"/>
    </row>
    <row r="472" spans="18:18">
      <c r="R472" s="6"/>
    </row>
    <row r="473" spans="18:18">
      <c r="R473" s="6"/>
    </row>
    <row r="474" spans="18:18">
      <c r="R474" s="6"/>
    </row>
    <row r="475" spans="18:18">
      <c r="R475" s="6"/>
    </row>
    <row r="476" spans="18:18">
      <c r="R476" s="6"/>
    </row>
    <row r="477" spans="18:18">
      <c r="R477" s="6"/>
    </row>
    <row r="478" spans="18:18">
      <c r="R478" s="6"/>
    </row>
    <row r="479" spans="18:18">
      <c r="R479" s="6"/>
    </row>
    <row r="480" spans="18:18">
      <c r="R480" s="6"/>
    </row>
    <row r="481" spans="18:18">
      <c r="R481" s="6"/>
    </row>
    <row r="482" spans="18:18">
      <c r="R482" s="6"/>
    </row>
    <row r="483" spans="18:18">
      <c r="R483" s="6"/>
    </row>
    <row r="484" spans="18:18">
      <c r="R484" s="6"/>
    </row>
    <row r="485" spans="18:18">
      <c r="R485" s="6"/>
    </row>
    <row r="486" spans="18:18">
      <c r="R486" s="6"/>
    </row>
    <row r="487" spans="18:18">
      <c r="R487" s="6"/>
    </row>
    <row r="488" spans="18:18">
      <c r="R488" s="6"/>
    </row>
    <row r="489" spans="18:18">
      <c r="R489" s="6"/>
    </row>
    <row r="490" spans="18:18">
      <c r="R490" s="6"/>
    </row>
    <row r="491" spans="18:18">
      <c r="R491" s="6"/>
    </row>
    <row r="492" spans="18:18">
      <c r="R492" s="6"/>
    </row>
    <row r="493" spans="18:18">
      <c r="R493" s="6"/>
    </row>
    <row r="494" spans="18:18">
      <c r="R494" s="6"/>
    </row>
    <row r="495" spans="18:18">
      <c r="R495" s="6"/>
    </row>
    <row r="496" spans="18:18">
      <c r="R496" s="6"/>
    </row>
    <row r="497" spans="18:18">
      <c r="R497" s="6"/>
    </row>
    <row r="498" spans="18:18">
      <c r="R498" s="6"/>
    </row>
    <row r="499" spans="18:18">
      <c r="R499" s="6"/>
    </row>
    <row r="500" spans="18:18">
      <c r="R500" s="6"/>
    </row>
    <row r="501" spans="18:18">
      <c r="R501" s="6"/>
    </row>
    <row r="502" spans="18:18">
      <c r="R502" s="6"/>
    </row>
    <row r="503" spans="18:18">
      <c r="R503" s="6"/>
    </row>
    <row r="504" spans="18:18">
      <c r="R504" s="6"/>
    </row>
    <row r="505" spans="18:18">
      <c r="R505" s="6"/>
    </row>
    <row r="506" spans="18:18">
      <c r="R506" s="6"/>
    </row>
    <row r="507" spans="18:18">
      <c r="R507" s="6"/>
    </row>
    <row r="508" spans="18:18">
      <c r="R508" s="6"/>
    </row>
    <row r="509" spans="18:18">
      <c r="R509" s="6"/>
    </row>
    <row r="510" spans="18:18">
      <c r="R510" s="6"/>
    </row>
    <row r="511" spans="18:18">
      <c r="R511" s="6"/>
    </row>
    <row r="512" spans="18:18">
      <c r="R512" s="6"/>
    </row>
    <row r="513" spans="18:18">
      <c r="R513" s="6"/>
    </row>
    <row r="514" spans="18:18">
      <c r="R514" s="6"/>
    </row>
    <row r="515" spans="18:18">
      <c r="R515" s="6"/>
    </row>
    <row r="516" spans="18:18">
      <c r="R516" s="6"/>
    </row>
    <row r="517" spans="18:18">
      <c r="R517" s="6"/>
    </row>
    <row r="518" spans="18:18">
      <c r="R518" s="6"/>
    </row>
    <row r="519" spans="18:18">
      <c r="R519" s="6"/>
    </row>
    <row r="520" spans="18:18">
      <c r="R520" s="6"/>
    </row>
    <row r="521" spans="18:18">
      <c r="R521" s="6"/>
    </row>
    <row r="522" spans="18:18">
      <c r="R522" s="6"/>
    </row>
    <row r="523" spans="18:18">
      <c r="R523" s="6"/>
    </row>
    <row r="524" spans="18:18">
      <c r="R524" s="6"/>
    </row>
    <row r="525" spans="18:18">
      <c r="R525" s="6"/>
    </row>
    <row r="526" spans="18:18">
      <c r="R526" s="6"/>
    </row>
    <row r="527" spans="18:18">
      <c r="R527" s="6"/>
    </row>
    <row r="528" spans="18:18">
      <c r="R528" s="6"/>
    </row>
    <row r="529" spans="18:18">
      <c r="R529" s="6"/>
    </row>
    <row r="530" spans="18:18">
      <c r="R530" s="6"/>
    </row>
    <row r="531" spans="18:18">
      <c r="R531" s="6"/>
    </row>
    <row r="532" spans="18:18">
      <c r="R532" s="6"/>
    </row>
    <row r="533" spans="18:18">
      <c r="R533" s="6"/>
    </row>
    <row r="534" spans="18:18">
      <c r="R534" s="6"/>
    </row>
    <row r="535" spans="18:18">
      <c r="R535" s="6"/>
    </row>
    <row r="536" spans="18:18">
      <c r="R536" s="6"/>
    </row>
    <row r="537" spans="18:18">
      <c r="R537" s="6"/>
    </row>
    <row r="538" spans="18:18">
      <c r="R538" s="6"/>
    </row>
    <row r="539" spans="18:18">
      <c r="R539" s="6"/>
    </row>
    <row r="540" spans="18:18">
      <c r="R540" s="6"/>
    </row>
    <row r="541" spans="18:18">
      <c r="R541" s="6"/>
    </row>
    <row r="542" spans="18:18">
      <c r="R542" s="6"/>
    </row>
    <row r="543" spans="18:18">
      <c r="R543" s="6"/>
    </row>
    <row r="544" spans="18:18">
      <c r="R544" s="6"/>
    </row>
    <row r="545" spans="18:18">
      <c r="R545" s="6"/>
    </row>
    <row r="546" spans="18:18">
      <c r="R546" s="6"/>
    </row>
    <row r="547" spans="18:18">
      <c r="R547" s="6"/>
    </row>
    <row r="548" spans="18:18">
      <c r="R548" s="6"/>
    </row>
    <row r="549" spans="18:18">
      <c r="R549" s="6"/>
    </row>
    <row r="550" spans="18:18">
      <c r="R550" s="6"/>
    </row>
    <row r="551" spans="18:18">
      <c r="R551" s="6"/>
    </row>
    <row r="552" spans="18:18">
      <c r="R552" s="6"/>
    </row>
    <row r="553" spans="18:18">
      <c r="R553" s="6"/>
    </row>
    <row r="554" spans="18:18">
      <c r="R554" s="6"/>
    </row>
    <row r="555" spans="18:18">
      <c r="R555" s="6"/>
    </row>
    <row r="556" spans="18:18">
      <c r="R556" s="6"/>
    </row>
    <row r="557" spans="18:18">
      <c r="R557" s="6"/>
    </row>
    <row r="558" spans="18:18">
      <c r="R558" s="6"/>
    </row>
    <row r="559" spans="18:18">
      <c r="R559" s="6"/>
    </row>
    <row r="560" spans="18:18">
      <c r="R560" s="6"/>
    </row>
    <row r="561" spans="18:18">
      <c r="R561" s="6"/>
    </row>
    <row r="562" spans="18:18">
      <c r="R562" s="6"/>
    </row>
    <row r="563" spans="18:18">
      <c r="R563" s="6"/>
    </row>
    <row r="564" spans="18:18">
      <c r="R564" s="6"/>
    </row>
    <row r="565" spans="18:18">
      <c r="R565" s="6"/>
    </row>
    <row r="566" spans="18:18">
      <c r="R566" s="6"/>
    </row>
    <row r="567" spans="18:18">
      <c r="R567" s="6"/>
    </row>
    <row r="568" spans="18:18">
      <c r="R568" s="6"/>
    </row>
    <row r="569" spans="18:18">
      <c r="R569" s="6"/>
    </row>
    <row r="570" spans="18:18">
      <c r="R570" s="6"/>
    </row>
    <row r="571" spans="18:18">
      <c r="R571" s="6"/>
    </row>
    <row r="572" spans="18:18">
      <c r="R572" s="6"/>
    </row>
    <row r="573" spans="18:18">
      <c r="R573" s="6"/>
    </row>
    <row r="574" spans="18:18">
      <c r="R574" s="6"/>
    </row>
    <row r="575" spans="18:18">
      <c r="R575" s="6"/>
    </row>
    <row r="576" spans="18:18">
      <c r="R576" s="6"/>
    </row>
    <row r="577" spans="18:18">
      <c r="R577" s="6"/>
    </row>
    <row r="578" spans="18:18">
      <c r="R578" s="6"/>
    </row>
    <row r="579" spans="18:18">
      <c r="R579" s="6"/>
    </row>
    <row r="580" spans="18:18">
      <c r="R580" s="6"/>
    </row>
    <row r="581" spans="18:18">
      <c r="R581" s="6"/>
    </row>
    <row r="582" spans="18:18">
      <c r="R582" s="6"/>
    </row>
    <row r="583" spans="18:18">
      <c r="R583" s="6"/>
    </row>
    <row r="584" spans="18:18">
      <c r="R584" s="6"/>
    </row>
    <row r="585" spans="18:18">
      <c r="R585" s="6"/>
    </row>
    <row r="586" spans="18:18">
      <c r="R586" s="6"/>
    </row>
    <row r="587" spans="18:18">
      <c r="R587" s="6"/>
    </row>
    <row r="588" spans="18:18">
      <c r="R588" s="6"/>
    </row>
    <row r="589" spans="18:18">
      <c r="R589" s="6"/>
    </row>
    <row r="590" spans="18:18">
      <c r="R590" s="6"/>
    </row>
    <row r="591" spans="18:18">
      <c r="R591" s="6"/>
    </row>
    <row r="592" spans="18:18">
      <c r="R592" s="6"/>
    </row>
    <row r="593" spans="18:18">
      <c r="R593" s="6"/>
    </row>
    <row r="594" spans="18:18">
      <c r="R594" s="6"/>
    </row>
    <row r="595" spans="18:18">
      <c r="R595" s="6"/>
    </row>
    <row r="596" spans="18:18">
      <c r="R596" s="6"/>
    </row>
    <row r="597" spans="18:18">
      <c r="R597" s="6"/>
    </row>
    <row r="598" spans="18:18">
      <c r="R598" s="6"/>
    </row>
    <row r="599" spans="18:18">
      <c r="R599" s="6"/>
    </row>
    <row r="600" spans="18:18">
      <c r="R600" s="6"/>
    </row>
    <row r="601" spans="18:18">
      <c r="R601" s="6"/>
    </row>
    <row r="602" spans="18:18">
      <c r="R602" s="6"/>
    </row>
    <row r="603" spans="18:18">
      <c r="R603" s="6"/>
    </row>
    <row r="604" spans="18:18">
      <c r="R604" s="6"/>
    </row>
    <row r="605" spans="18:18">
      <c r="R605" s="6"/>
    </row>
    <row r="606" spans="18:18">
      <c r="R606" s="6"/>
    </row>
    <row r="607" spans="18:18">
      <c r="R607" s="6"/>
    </row>
    <row r="608" spans="18:18">
      <c r="R608" s="6"/>
    </row>
    <row r="609" spans="18:18">
      <c r="R609" s="6"/>
    </row>
    <row r="610" spans="18:18">
      <c r="R610" s="6"/>
    </row>
    <row r="611" spans="18:18">
      <c r="R611" s="6"/>
    </row>
    <row r="612" spans="18:18">
      <c r="R612" s="6"/>
    </row>
    <row r="613" spans="18:18">
      <c r="R613" s="6"/>
    </row>
    <row r="614" spans="18:18">
      <c r="R614" s="6"/>
    </row>
    <row r="615" spans="18:18">
      <c r="R615" s="6"/>
    </row>
    <row r="616" spans="18:18">
      <c r="R616" s="6"/>
    </row>
    <row r="617" spans="18:18">
      <c r="R617" s="6"/>
    </row>
    <row r="618" spans="18:18">
      <c r="R618" s="6"/>
    </row>
    <row r="619" spans="18:18">
      <c r="R619" s="6"/>
    </row>
    <row r="620" spans="18:18">
      <c r="R620" s="6"/>
    </row>
    <row r="621" spans="18:18">
      <c r="R621" s="6"/>
    </row>
    <row r="622" spans="18:18">
      <c r="R622" s="6"/>
    </row>
    <row r="623" spans="18:18">
      <c r="R623" s="6"/>
    </row>
    <row r="624" spans="18:18">
      <c r="R624" s="6"/>
    </row>
    <row r="625" spans="18:18">
      <c r="R625" s="6"/>
    </row>
    <row r="626" spans="18:18">
      <c r="R626" s="6"/>
    </row>
    <row r="627" spans="18:18">
      <c r="R627" s="6"/>
    </row>
    <row r="628" spans="18:18">
      <c r="R628" s="6"/>
    </row>
    <row r="629" spans="18:18">
      <c r="R629" s="6"/>
    </row>
    <row r="630" spans="18:18">
      <c r="R630" s="6"/>
    </row>
    <row r="631" spans="18:18">
      <c r="R631" s="6"/>
    </row>
    <row r="632" spans="18:18">
      <c r="R632" s="6"/>
    </row>
    <row r="633" spans="18:18">
      <c r="R633" s="6"/>
    </row>
    <row r="634" spans="18:18">
      <c r="R634" s="6"/>
    </row>
    <row r="635" spans="18:18">
      <c r="R635" s="6"/>
    </row>
    <row r="636" spans="18:18">
      <c r="R636" s="6"/>
    </row>
    <row r="637" spans="18:18">
      <c r="R637" s="6"/>
    </row>
    <row r="638" spans="18:18">
      <c r="R638" s="6"/>
    </row>
    <row r="639" spans="18:18">
      <c r="R639" s="6"/>
    </row>
    <row r="640" spans="18:18">
      <c r="R640" s="6"/>
    </row>
    <row r="641" spans="18:18">
      <c r="R641" s="6"/>
    </row>
    <row r="642" spans="18:18">
      <c r="R642" s="6"/>
    </row>
    <row r="643" spans="18:18">
      <c r="R643" s="6"/>
    </row>
    <row r="644" spans="18:18">
      <c r="R644" s="6"/>
    </row>
    <row r="645" spans="18:18">
      <c r="R645" s="6"/>
    </row>
    <row r="646" spans="18:18">
      <c r="R646" s="6"/>
    </row>
    <row r="647" spans="18:18">
      <c r="R647" s="6"/>
    </row>
    <row r="648" spans="18:18">
      <c r="R648" s="6"/>
    </row>
    <row r="649" spans="18:18">
      <c r="R649" s="6"/>
    </row>
    <row r="650" spans="18:18">
      <c r="R650" s="6"/>
    </row>
    <row r="651" spans="18:18">
      <c r="R651" s="6"/>
    </row>
    <row r="652" spans="18:18">
      <c r="R652" s="6"/>
    </row>
    <row r="653" spans="18:18">
      <c r="R653" s="6"/>
    </row>
    <row r="654" spans="18:18">
      <c r="R654" s="6"/>
    </row>
    <row r="655" spans="18:18">
      <c r="R655" s="6"/>
    </row>
    <row r="656" spans="18:18">
      <c r="R656" s="6"/>
    </row>
    <row r="657" spans="18:18">
      <c r="R657" s="6"/>
    </row>
    <row r="658" spans="18:18">
      <c r="R658" s="6"/>
    </row>
    <row r="659" spans="18:18">
      <c r="R659" s="6"/>
    </row>
    <row r="660" spans="18:18">
      <c r="R660" s="6"/>
    </row>
    <row r="661" spans="18:18">
      <c r="R661" s="6"/>
    </row>
    <row r="662" spans="18:18">
      <c r="R662" s="6"/>
    </row>
    <row r="663" spans="18:18">
      <c r="R663" s="6"/>
    </row>
    <row r="664" spans="18:18">
      <c r="R664" s="6"/>
    </row>
    <row r="665" spans="18:18">
      <c r="R665" s="6"/>
    </row>
    <row r="666" spans="18:18">
      <c r="R666" s="6"/>
    </row>
    <row r="667" spans="18:18">
      <c r="R667" s="6"/>
    </row>
    <row r="668" spans="18:18">
      <c r="R668" s="6"/>
    </row>
    <row r="669" spans="18:18">
      <c r="R669" s="6"/>
    </row>
    <row r="670" spans="18:18">
      <c r="R670" s="6"/>
    </row>
    <row r="671" spans="18:18">
      <c r="R671" s="6"/>
    </row>
    <row r="672" spans="18:18">
      <c r="R672" s="6"/>
    </row>
    <row r="673" spans="18:18">
      <c r="R673" s="6"/>
    </row>
    <row r="674" spans="18:18">
      <c r="R674" s="6"/>
    </row>
    <row r="675" spans="18:18">
      <c r="R675" s="6"/>
    </row>
    <row r="676" spans="18:18">
      <c r="R676" s="6"/>
    </row>
    <row r="677" spans="18:18">
      <c r="R677" s="6"/>
    </row>
    <row r="678" spans="18:18">
      <c r="R678" s="6"/>
    </row>
    <row r="679" spans="18:18">
      <c r="R679" s="6"/>
    </row>
    <row r="680" spans="18:18">
      <c r="R680" s="6"/>
    </row>
    <row r="681" spans="18:18">
      <c r="R681" s="6"/>
    </row>
    <row r="682" spans="18:18">
      <c r="R682" s="6"/>
    </row>
    <row r="683" spans="18:18">
      <c r="R683" s="6"/>
    </row>
    <row r="684" spans="18:18">
      <c r="R684" s="6"/>
    </row>
    <row r="685" spans="18:18">
      <c r="R685" s="6"/>
    </row>
    <row r="686" spans="18:18">
      <c r="R686" s="6"/>
    </row>
    <row r="687" spans="18:18">
      <c r="R687" s="6"/>
    </row>
    <row r="688" spans="18:18">
      <c r="R688" s="6"/>
    </row>
    <row r="689" spans="18:18">
      <c r="R689" s="6"/>
    </row>
    <row r="690" spans="18:18">
      <c r="R690" s="6"/>
    </row>
    <row r="691" spans="18:18">
      <c r="R691" s="6"/>
    </row>
    <row r="692" spans="18:18">
      <c r="R692" s="6"/>
    </row>
    <row r="693" spans="18:18">
      <c r="R693" s="6"/>
    </row>
    <row r="694" spans="18:18">
      <c r="R694" s="6"/>
    </row>
    <row r="695" spans="18:18">
      <c r="R695" s="6"/>
    </row>
    <row r="696" spans="18:18">
      <c r="R696" s="6"/>
    </row>
    <row r="697" spans="18:18">
      <c r="R697" s="6"/>
    </row>
    <row r="698" spans="18:18">
      <c r="R698" s="6"/>
    </row>
    <row r="699" spans="18:18">
      <c r="R699" s="6"/>
    </row>
    <row r="700" spans="18:18">
      <c r="R700" s="6"/>
    </row>
    <row r="701" spans="18:18">
      <c r="R701" s="6"/>
    </row>
    <row r="702" spans="18:18">
      <c r="R702" s="6"/>
    </row>
    <row r="703" spans="18:18">
      <c r="R703" s="6"/>
    </row>
    <row r="704" spans="18:18">
      <c r="R704" s="6"/>
    </row>
    <row r="705" spans="18:18">
      <c r="R705" s="6"/>
    </row>
    <row r="706" spans="18:18">
      <c r="R706" s="6"/>
    </row>
    <row r="707" spans="18:18">
      <c r="R707" s="6"/>
    </row>
    <row r="708" spans="18:18">
      <c r="R708" s="6"/>
    </row>
    <row r="709" spans="18:18">
      <c r="R709" s="6"/>
    </row>
    <row r="710" spans="18:18">
      <c r="R710" s="6"/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master7.0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</cp:lastModifiedBy>
  <dcterms:created xsi:type="dcterms:W3CDTF">2008-01-14T16:02:37Z</dcterms:created>
  <dcterms:modified xsi:type="dcterms:W3CDTF">2008-01-14T17:16:30Z</dcterms:modified>
</cp:coreProperties>
</file>